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defaultThemeVersion="166925"/>
  <mc:AlternateContent xmlns:mc="http://schemas.openxmlformats.org/markup-compatibility/2006">
    <mc:Choice Requires="x15">
      <x15ac:absPath xmlns:x15ac="http://schemas.microsoft.com/office/spreadsheetml/2010/11/ac" url="\\akita_fs\能代松陽\分掌フォルダ\共有\★★2024（R６）新年度分はこちらへ\02教務\教務（令和６年度）\12_体験入学\ＨＰ資料\"/>
    </mc:Choice>
  </mc:AlternateContent>
  <xr:revisionPtr revIDLastSave="0" documentId="13_ncr:1_{A673D8D0-29B0-4915-ADC1-2B078FBB0195}" xr6:coauthVersionLast="36" xr6:coauthVersionMax="36" xr10:uidLastSave="{00000000-0000-0000-0000-000000000000}"/>
  <bookViews>
    <workbookView xWindow="0" yWindow="0" windowWidth="20490" windowHeight="7455" xr2:uid="{3F523E87-B7F9-47B1-A363-E3C5BECAE2D1}"/>
  </bookViews>
  <sheets>
    <sheet name="参加申込書" sheetId="1" r:id="rId1"/>
    <sheet name="質問事項（生徒用）" sheetId="2" r:id="rId2"/>
    <sheet name="質問事項（職員・保護者用）" sheetId="3" r:id="rId3"/>
    <sheet name="中学校一覧" sheetId="4" r:id="rId4"/>
  </sheets>
  <definedNames>
    <definedName name="_xlnm.Print_Area" localSheetId="0">参加申込書!$A$1:$Q$69</definedName>
    <definedName name="_xlnm.Print_Area" localSheetId="2">'質問事項（職員・保護者用）'!$A$1:$A$47</definedName>
    <definedName name="_xlnm.Print_Area" localSheetId="1">'質問事項（生徒用）'!$A$1:$A$46</definedName>
    <definedName name="中学校ＤＡＴＡ">中学校一覧!$B$2:$F$107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4" i="1" l="1"/>
  <c r="A3" i="3" l="1"/>
  <c r="A3" i="2"/>
  <c r="B69" i="1" l="1"/>
  <c r="B68" i="1"/>
  <c r="B67" i="1"/>
  <c r="B66" i="1"/>
  <c r="B65"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3" i="1"/>
  <c r="B12" i="1"/>
  <c r="J6" i="1"/>
  <c r="D6" i="1"/>
  <c r="D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佐々木　篤</author>
    <author>藤田　一樹</author>
    <author>佐藤 智和</author>
  </authors>
  <commentList>
    <comment ref="D4" authorId="0" shapeId="0" xr:uid="{3D9C092E-A71F-4E52-83BE-7CD4C70871B1}">
      <text>
        <r>
          <rPr>
            <sz val="12"/>
            <color indexed="10"/>
            <rFont val="HGP創英角ｺﾞｼｯｸUB"/>
            <family val="3"/>
            <charset val="128"/>
          </rPr>
          <t>リストから選択してください！</t>
        </r>
      </text>
    </comment>
    <comment ref="B10" authorId="1" shapeId="0" xr:uid="{4E995167-6F71-4F63-96DB-051635A7475E}">
      <text>
        <r>
          <rPr>
            <b/>
            <sz val="9"/>
            <color indexed="10"/>
            <rFont val="MS P ゴシック"/>
            <family val="3"/>
            <charset val="128"/>
          </rPr>
          <t>氏名を入力すると自動で表示されます。</t>
        </r>
      </text>
    </comment>
    <comment ref="B17" authorId="2" shapeId="0" xr:uid="{0D29E0FD-6F5B-4432-88C6-CE96B2B95518}">
      <text>
        <r>
          <rPr>
            <b/>
            <sz val="9"/>
            <color indexed="10"/>
            <rFont val="MS P ゴシック"/>
            <family val="3"/>
            <charset val="128"/>
          </rPr>
          <t>氏名を入力すると自動で表示されます。</t>
        </r>
      </text>
    </comment>
    <comment ref="F18" authorId="0" shapeId="0" xr:uid="{86CA9192-A599-472D-9E54-052C8E14D166}">
      <text>
        <r>
          <rPr>
            <sz val="12"/>
            <color indexed="10"/>
            <rFont val="HGP創英角ｺﾞｼｯｸUB"/>
            <family val="3"/>
            <charset val="128"/>
          </rPr>
          <t>第１希望から第３希望まで
　１　　　　２　　　　３
の数字で入力してください！</t>
        </r>
      </text>
    </comment>
    <comment ref="B62" authorId="1" shapeId="0" xr:uid="{C0DA2782-FCFE-4679-AA43-A1D9790D450F}">
      <text>
        <r>
          <rPr>
            <b/>
            <sz val="9"/>
            <color indexed="10"/>
            <rFont val="MS P ゴシック"/>
            <family val="3"/>
            <charset val="128"/>
          </rPr>
          <t>氏名を入力すると自動で表示されます。</t>
        </r>
      </text>
    </comment>
  </commentList>
</comments>
</file>

<file path=xl/sharedStrings.xml><?xml version="1.0" encoding="utf-8"?>
<sst xmlns="http://schemas.openxmlformats.org/spreadsheetml/2006/main" count="584" uniqueCount="571">
  <si>
    <t>秋田県立能代松陽高等学校　体験入学参加申込書</t>
    <rPh sb="0" eb="4">
      <t>アキタケンリツ</t>
    </rPh>
    <rPh sb="4" eb="6">
      <t>ノシロ</t>
    </rPh>
    <rPh sb="6" eb="8">
      <t>ショウヨウ</t>
    </rPh>
    <rPh sb="8" eb="10">
      <t>コウトウ</t>
    </rPh>
    <rPh sb="10" eb="12">
      <t>ガッコウ</t>
    </rPh>
    <rPh sb="13" eb="15">
      <t>タイケン</t>
    </rPh>
    <rPh sb="15" eb="17">
      <t>ニュウガク</t>
    </rPh>
    <rPh sb="17" eb="19">
      <t>サンカ</t>
    </rPh>
    <rPh sb="19" eb="22">
      <t>モウシコミショ</t>
    </rPh>
    <phoneticPr fontId="3"/>
  </si>
  <si>
    <t>中学校名</t>
    <rPh sb="0" eb="3">
      <t>チュウガッコウ</t>
    </rPh>
    <rPh sb="3" eb="4">
      <t>メイ</t>
    </rPh>
    <phoneticPr fontId="3"/>
  </si>
  <si>
    <t>住所</t>
    <rPh sb="0" eb="2">
      <t>ジュウショ</t>
    </rPh>
    <phoneticPr fontId="3"/>
  </si>
  <si>
    <t>ＴＥＬ</t>
    <phoneticPr fontId="3"/>
  </si>
  <si>
    <t>ＦＡＸ</t>
  </si>
  <si>
    <t>【引率教員】</t>
    <rPh sb="1" eb="3">
      <t>インソツ</t>
    </rPh>
    <rPh sb="3" eb="5">
      <t>キョウイン</t>
    </rPh>
    <phoneticPr fontId="3"/>
  </si>
  <si>
    <t>No</t>
    <phoneticPr fontId="3"/>
  </si>
  <si>
    <t>中学校</t>
    <rPh sb="0" eb="3">
      <t>チュウガッコウ</t>
    </rPh>
    <phoneticPr fontId="3"/>
  </si>
  <si>
    <t>氏名</t>
    <rPh sb="0" eb="2">
      <t>シメイ</t>
    </rPh>
    <phoneticPr fontId="3"/>
  </si>
  <si>
    <t>ふりがな</t>
    <phoneticPr fontId="3"/>
  </si>
  <si>
    <t>【生徒】</t>
    <rPh sb="1" eb="3">
      <t>セイト</t>
    </rPh>
    <phoneticPr fontId="3"/>
  </si>
  <si>
    <t>性別</t>
    <rPh sb="0" eb="2">
      <t>セイベツ</t>
    </rPh>
    <phoneticPr fontId="3"/>
  </si>
  <si>
    <t>授業体験の希望</t>
    <rPh sb="0" eb="2">
      <t>ジュギョウ</t>
    </rPh>
    <rPh sb="2" eb="4">
      <t>タイケン</t>
    </rPh>
    <rPh sb="5" eb="7">
      <t>キボウ</t>
    </rPh>
    <phoneticPr fontId="3"/>
  </si>
  <si>
    <t>国語</t>
    <rPh sb="0" eb="2">
      <t>コクゴ</t>
    </rPh>
    <phoneticPr fontId="3"/>
  </si>
  <si>
    <t>数学</t>
    <rPh sb="0" eb="2">
      <t>スウガク</t>
    </rPh>
    <phoneticPr fontId="3"/>
  </si>
  <si>
    <t>理科</t>
    <rPh sb="0" eb="2">
      <t>リカ</t>
    </rPh>
    <phoneticPr fontId="3"/>
  </si>
  <si>
    <t>英語</t>
    <rPh sb="0" eb="2">
      <t>エイゴ</t>
    </rPh>
    <phoneticPr fontId="3"/>
  </si>
  <si>
    <t>商業</t>
    <rPh sb="0" eb="2">
      <t>ショウギョウ</t>
    </rPh>
    <phoneticPr fontId="3"/>
  </si>
  <si>
    <t>美術</t>
    <rPh sb="0" eb="2">
      <t>ビジュツ</t>
    </rPh>
    <phoneticPr fontId="3"/>
  </si>
  <si>
    <t>【保護者】</t>
    <rPh sb="1" eb="4">
      <t>ホゴシャ</t>
    </rPh>
    <phoneticPr fontId="3"/>
  </si>
  <si>
    <t>男</t>
    <rPh sb="0" eb="1">
      <t>オトコ</t>
    </rPh>
    <phoneticPr fontId="3"/>
  </si>
  <si>
    <t>深浦</t>
    <rPh sb="0" eb="2">
      <t>フカウラ</t>
    </rPh>
    <phoneticPr fontId="3"/>
  </si>
  <si>
    <t>女</t>
    <rPh sb="0" eb="1">
      <t>オンナ</t>
    </rPh>
    <phoneticPr fontId="3"/>
  </si>
  <si>
    <t>秋田大学教育文化学部附属</t>
    <rPh sb="0" eb="2">
      <t>アキタ</t>
    </rPh>
    <phoneticPr fontId="3"/>
  </si>
  <si>
    <t>大館国際情報学院</t>
    <rPh sb="0" eb="2">
      <t>オオダテ</t>
    </rPh>
    <rPh sb="2" eb="4">
      <t>コクサイ</t>
    </rPh>
    <rPh sb="4" eb="6">
      <t>ジョウホウ</t>
    </rPh>
    <rPh sb="6" eb="8">
      <t>ガクイン</t>
    </rPh>
    <phoneticPr fontId="9"/>
  </si>
  <si>
    <t>横手清陵学院</t>
    <rPh sb="0" eb="2">
      <t>ヨコテ</t>
    </rPh>
    <rPh sb="2" eb="4">
      <t>セイリョウ</t>
    </rPh>
    <rPh sb="4" eb="6">
      <t>ガクイン</t>
    </rPh>
    <phoneticPr fontId="3"/>
  </si>
  <si>
    <r>
      <t>秋田県立能代松陽高等学校　体験入学に関する質問事項</t>
    </r>
    <r>
      <rPr>
        <sz val="16"/>
        <rFont val="ＭＳ Ｐゴシック"/>
        <family val="3"/>
        <charset val="128"/>
      </rPr>
      <t>　＜生徒用＞</t>
    </r>
    <rPh sb="0" eb="4">
      <t>アキタケンリツ</t>
    </rPh>
    <rPh sb="4" eb="6">
      <t>ノシロ</t>
    </rPh>
    <rPh sb="6" eb="8">
      <t>ショウヨウ</t>
    </rPh>
    <rPh sb="8" eb="10">
      <t>コウトウ</t>
    </rPh>
    <rPh sb="10" eb="12">
      <t>ガッコウ</t>
    </rPh>
    <rPh sb="13" eb="15">
      <t>タイケン</t>
    </rPh>
    <rPh sb="15" eb="17">
      <t>ニュウガク</t>
    </rPh>
    <rPh sb="18" eb="19">
      <t>カン</t>
    </rPh>
    <rPh sb="21" eb="23">
      <t>シツモン</t>
    </rPh>
    <rPh sb="23" eb="25">
      <t>ジコウ</t>
    </rPh>
    <rPh sb="27" eb="29">
      <t>セイト</t>
    </rPh>
    <rPh sb="29" eb="30">
      <t>ヨウ</t>
    </rPh>
    <phoneticPr fontId="3"/>
  </si>
  <si>
    <t>※各中学校で質問事項を集約の上、御記入ください。</t>
    <rPh sb="1" eb="2">
      <t>カク</t>
    </rPh>
    <rPh sb="2" eb="5">
      <t>チュウガッコウ</t>
    </rPh>
    <rPh sb="6" eb="8">
      <t>シツモン</t>
    </rPh>
    <rPh sb="8" eb="10">
      <t>ジコウ</t>
    </rPh>
    <rPh sb="11" eb="13">
      <t>シュウヤク</t>
    </rPh>
    <rPh sb="14" eb="15">
      <t>ウエ</t>
    </rPh>
    <rPh sb="16" eb="17">
      <t>ゴ</t>
    </rPh>
    <rPh sb="17" eb="19">
      <t>キニュウ</t>
    </rPh>
    <phoneticPr fontId="3"/>
  </si>
  <si>
    <t>１　学校全体について</t>
    <rPh sb="2" eb="4">
      <t>ガッコウ</t>
    </rPh>
    <rPh sb="4" eb="6">
      <t>ゼンタイ</t>
    </rPh>
    <phoneticPr fontId="3"/>
  </si>
  <si>
    <t>２　授業や学校行事について</t>
    <rPh sb="2" eb="4">
      <t>ジュギョウ</t>
    </rPh>
    <rPh sb="5" eb="7">
      <t>ガッコウ</t>
    </rPh>
    <rPh sb="7" eb="9">
      <t>ギョウジ</t>
    </rPh>
    <phoneticPr fontId="3"/>
  </si>
  <si>
    <t>３　部活動について</t>
    <rPh sb="2" eb="5">
      <t>ブカツドウ</t>
    </rPh>
    <phoneticPr fontId="3"/>
  </si>
  <si>
    <t>４　学校生活全般について</t>
    <rPh sb="2" eb="4">
      <t>ガッコウ</t>
    </rPh>
    <rPh sb="4" eb="6">
      <t>セイカツ</t>
    </rPh>
    <rPh sb="6" eb="8">
      <t>ゼンパン</t>
    </rPh>
    <phoneticPr fontId="3"/>
  </si>
  <si>
    <t>５　進路について</t>
    <rPh sb="2" eb="4">
      <t>シンロ</t>
    </rPh>
    <phoneticPr fontId="3"/>
  </si>
  <si>
    <t>６　国際コミュニケーション科、普通科、情報ビジネス科について</t>
    <rPh sb="2" eb="4">
      <t>コクサイ</t>
    </rPh>
    <rPh sb="13" eb="14">
      <t>カ</t>
    </rPh>
    <rPh sb="15" eb="17">
      <t>フツウ</t>
    </rPh>
    <rPh sb="17" eb="18">
      <t>カ</t>
    </rPh>
    <rPh sb="19" eb="21">
      <t>ジョウホウ</t>
    </rPh>
    <rPh sb="25" eb="26">
      <t>カ</t>
    </rPh>
    <phoneticPr fontId="3"/>
  </si>
  <si>
    <r>
      <t>秋田県立能代松陽高等学校　体験入学に関する質問事項</t>
    </r>
    <r>
      <rPr>
        <sz val="16"/>
        <rFont val="ＭＳ Ｐゴシック"/>
        <family val="3"/>
        <charset val="128"/>
      </rPr>
      <t>　＜職員・保護者用＞</t>
    </r>
    <rPh sb="0" eb="4">
      <t>アキタケンリツ</t>
    </rPh>
    <rPh sb="4" eb="6">
      <t>ノシロ</t>
    </rPh>
    <rPh sb="6" eb="8">
      <t>ショウヨウ</t>
    </rPh>
    <rPh sb="8" eb="10">
      <t>コウトウ</t>
    </rPh>
    <rPh sb="10" eb="12">
      <t>ガッコウ</t>
    </rPh>
    <rPh sb="13" eb="15">
      <t>タイケン</t>
    </rPh>
    <rPh sb="15" eb="17">
      <t>ニュウガク</t>
    </rPh>
    <rPh sb="18" eb="19">
      <t>カン</t>
    </rPh>
    <rPh sb="21" eb="23">
      <t>シツモン</t>
    </rPh>
    <rPh sb="23" eb="25">
      <t>ジコウ</t>
    </rPh>
    <rPh sb="27" eb="29">
      <t>ショクイン</t>
    </rPh>
    <rPh sb="30" eb="33">
      <t>ホゴシャ</t>
    </rPh>
    <rPh sb="33" eb="34">
      <t>ヨウ</t>
    </rPh>
    <phoneticPr fontId="3"/>
  </si>
  <si>
    <t>６　国際コミュニケーション科、普通科、情報ビジネス科について</t>
    <phoneticPr fontId="3"/>
  </si>
  <si>
    <t>Ｎｏ</t>
    <phoneticPr fontId="3"/>
  </si>
  <si>
    <t>学　校　名</t>
  </si>
  <si>
    <t>郵便番号</t>
  </si>
  <si>
    <t>住　　　　　　　　所</t>
  </si>
  <si>
    <t>電話番号</t>
  </si>
  <si>
    <t>ＦＡＸ番号</t>
  </si>
  <si>
    <t>010-0904</t>
  </si>
  <si>
    <t>秋田市保戸野原の町7-75</t>
  </si>
  <si>
    <t>018-862-3350</t>
  </si>
  <si>
    <t>018-863-2507</t>
  </si>
  <si>
    <t>017-0052</t>
  </si>
  <si>
    <t>大館市松木字大上25-1</t>
    <rPh sb="0" eb="3">
      <t>オオダテシ</t>
    </rPh>
    <rPh sb="3" eb="5">
      <t>マツキ</t>
    </rPh>
    <rPh sb="5" eb="6">
      <t>アザ</t>
    </rPh>
    <rPh sb="6" eb="8">
      <t>オオウエ</t>
    </rPh>
    <phoneticPr fontId="9"/>
  </si>
  <si>
    <t>0186-50-6090</t>
  </si>
  <si>
    <t>0186-50-6091</t>
  </si>
  <si>
    <t>013-0041</t>
  </si>
  <si>
    <r>
      <t>横手市大沢字前田1</t>
    </r>
    <r>
      <rPr>
        <sz val="11"/>
        <color theme="1"/>
        <rFont val="游ゴシック"/>
        <family val="2"/>
        <charset val="128"/>
        <scheme val="minor"/>
      </rPr>
      <t>47-1</t>
    </r>
    <rPh sb="0" eb="3">
      <t>ヨコテシ</t>
    </rPh>
    <rPh sb="3" eb="5">
      <t>オオサワ</t>
    </rPh>
    <rPh sb="5" eb="6">
      <t>アザ</t>
    </rPh>
    <rPh sb="6" eb="8">
      <t>マエダ</t>
    </rPh>
    <phoneticPr fontId="3"/>
  </si>
  <si>
    <t>0182-35-4033</t>
  </si>
  <si>
    <t>0182-35-4034</t>
  </si>
  <si>
    <t>018-5201</t>
  </si>
  <si>
    <t>鹿角市花輪字陳場125</t>
  </si>
  <si>
    <t>0186-23-2257</t>
  </si>
  <si>
    <t>0186-23-2260</t>
  </si>
  <si>
    <t>018-5334</t>
  </si>
  <si>
    <t>鹿角市十和田毛馬内字上土ヶ久保22-1</t>
  </si>
  <si>
    <t>0186-35-2164</t>
  </si>
  <si>
    <t>0186-35-2165</t>
  </si>
  <si>
    <t>018-5202</t>
  </si>
  <si>
    <t>鹿角市尾去沢字上山239-1</t>
  </si>
  <si>
    <t>0186-23-2270</t>
  </si>
  <si>
    <t>0186-23-2269</t>
  </si>
  <si>
    <t>018-5141</t>
  </si>
  <si>
    <t>鹿角市八幡平字諸田4-1</t>
  </si>
  <si>
    <t>0186-32-2226</t>
  </si>
  <si>
    <t>0186-32-2227</t>
  </si>
  <si>
    <t>017-0201</t>
  </si>
  <si>
    <t>0186-29-3232</t>
  </si>
  <si>
    <t>0186-29-2003</t>
  </si>
  <si>
    <t>017-0866</t>
  </si>
  <si>
    <t>大館市北神明町10-1</t>
  </si>
  <si>
    <t>0186-42-4177</t>
  </si>
  <si>
    <t>0186-42-6269</t>
  </si>
  <si>
    <t>017-0012</t>
  </si>
  <si>
    <t>大館市釈迦内字長者森1</t>
  </si>
  <si>
    <t>0186-48-2935</t>
  </si>
  <si>
    <t>0186-48-3777</t>
  </si>
  <si>
    <t>017-0878</t>
  </si>
  <si>
    <t>大館市川口字隼人岱108-69</t>
  </si>
  <si>
    <t>0186-42-9761</t>
  </si>
  <si>
    <t>0186-42-9782</t>
  </si>
  <si>
    <t>018-5751</t>
  </si>
  <si>
    <t>大館市二井田字小石台20</t>
  </si>
  <si>
    <t>0186-49-5516</t>
  </si>
  <si>
    <t>0186-49-4882</t>
  </si>
  <si>
    <t>018-5605</t>
  </si>
  <si>
    <t>大館市猿間字中谷地10</t>
  </si>
  <si>
    <t>0186-52-3022</t>
  </si>
  <si>
    <t>0186-52-3034</t>
  </si>
  <si>
    <t>017-0043</t>
  </si>
  <si>
    <t>大館市有浦五丁目2-8</t>
  </si>
  <si>
    <t>0186-42-2835</t>
  </si>
  <si>
    <t>0186-43-5359</t>
  </si>
  <si>
    <t>018-5701</t>
  </si>
  <si>
    <t>大館市比内町扇田字新館野中岱12</t>
  </si>
  <si>
    <t>0186-55-1505</t>
  </si>
  <si>
    <t>0186-55-1789</t>
  </si>
  <si>
    <t>018-3501</t>
  </si>
  <si>
    <t>大館市岩瀬字下軽石野2-2</t>
  </si>
  <si>
    <t>0186-54-3042</t>
  </si>
  <si>
    <t>0186-54-6063</t>
  </si>
  <si>
    <t>018-3333</t>
  </si>
  <si>
    <t>北秋田市坊沢字下上野79</t>
  </si>
  <si>
    <t>0186-62-1701</t>
  </si>
  <si>
    <t>0186-63-1893</t>
  </si>
  <si>
    <t>018-4516</t>
  </si>
  <si>
    <t>北秋田市桂瀬字下柏木岱1</t>
  </si>
  <si>
    <t>0186-73-2335</t>
  </si>
  <si>
    <t>0186-73-2612</t>
  </si>
  <si>
    <t>018-4611</t>
  </si>
  <si>
    <t>0186-82-2325</t>
  </si>
  <si>
    <t>0186-82-2652</t>
  </si>
  <si>
    <t>018-4282</t>
  </si>
  <si>
    <t>0186-78-2135</t>
  </si>
  <si>
    <t>0186-78-3509</t>
  </si>
  <si>
    <t>018-4421</t>
  </si>
  <si>
    <t>0186-77-2048</t>
  </si>
  <si>
    <t>0186-77-2967</t>
  </si>
  <si>
    <t>016-0896</t>
  </si>
  <si>
    <t>能代市盤若町8-11</t>
  </si>
  <si>
    <t>0185-52-2227</t>
  </si>
  <si>
    <t>0185-52-7386</t>
  </si>
  <si>
    <t>016-0854</t>
  </si>
  <si>
    <t>0185-52-5138</t>
  </si>
  <si>
    <t>0185-52-5139</t>
  </si>
  <si>
    <t>016-0122</t>
  </si>
  <si>
    <t>能代市扇田字東扇田251-1</t>
  </si>
  <si>
    <t>0185-58-3050</t>
  </si>
  <si>
    <t>0185-58-3051</t>
  </si>
  <si>
    <t>016-0013</t>
  </si>
  <si>
    <t>能代市向能代字トトメキ106-1</t>
  </si>
  <si>
    <t>0185-52-5119</t>
  </si>
  <si>
    <t>0185-55-2597</t>
  </si>
  <si>
    <t>016-0171</t>
  </si>
  <si>
    <t>能代市河戸川字中野241</t>
  </si>
  <si>
    <t>0185-52-6452</t>
  </si>
  <si>
    <t>0185-52-9220</t>
  </si>
  <si>
    <t>018-3157</t>
  </si>
  <si>
    <t>0185-73-2711</t>
  </si>
  <si>
    <t>0185-73-2713</t>
  </si>
  <si>
    <t>018-3201</t>
  </si>
  <si>
    <t>018-2104</t>
  </si>
  <si>
    <t>山本郡三種町鹿渡字盤若台89</t>
  </si>
  <si>
    <t>0185-87-2514</t>
  </si>
  <si>
    <t>0185-87-2521</t>
  </si>
  <si>
    <t>018-2303</t>
  </si>
  <si>
    <t>0185-83-2302</t>
  </si>
  <si>
    <t>0185-83-4823</t>
  </si>
  <si>
    <t>018-2401</t>
  </si>
  <si>
    <t>山本郡三種町鵜川字西本田10</t>
  </si>
  <si>
    <t>0185-85-2225</t>
  </si>
  <si>
    <t>0185-85-2479</t>
  </si>
  <si>
    <t>018-2507</t>
  </si>
  <si>
    <t>0185-76-3972</t>
  </si>
  <si>
    <t>0185-76-3854</t>
  </si>
  <si>
    <t>010-0863</t>
  </si>
  <si>
    <t>秋田市手形休下町10-51</t>
  </si>
  <si>
    <t>018-833-8261</t>
  </si>
  <si>
    <t>018-833-8262</t>
  </si>
  <si>
    <t>010-0014</t>
  </si>
  <si>
    <t>秋田市南通宮田15-1</t>
  </si>
  <si>
    <t>018-833-8467</t>
  </si>
  <si>
    <t>018-833-8468</t>
  </si>
  <si>
    <t>010-0951</t>
  </si>
  <si>
    <t>秋田市山王三丁目1-24</t>
  </si>
  <si>
    <t>018-823-8361</t>
  </si>
  <si>
    <t>018-823-8363</t>
  </si>
  <si>
    <t>011-0941</t>
  </si>
  <si>
    <t>秋田市土崎港北一丁目3-1</t>
  </si>
  <si>
    <t>018-845-0406</t>
  </si>
  <si>
    <t>018-845-1251</t>
  </si>
  <si>
    <t>011-0936</t>
  </si>
  <si>
    <t>秋田市将軍野南一丁目12-1</t>
  </si>
  <si>
    <t>018-845-1752</t>
  </si>
  <si>
    <t>018-845-1778</t>
  </si>
  <si>
    <t>010-1632</t>
  </si>
  <si>
    <t>秋田市新屋大川町19-75</t>
  </si>
  <si>
    <t>018-828-4644</t>
  </si>
  <si>
    <t>018-828-4645</t>
  </si>
  <si>
    <t>010-0802</t>
  </si>
  <si>
    <t>秋田市外旭川字梶ノ目50</t>
  </si>
  <si>
    <t>018-868-3100</t>
  </si>
  <si>
    <t>018-868-3193</t>
  </si>
  <si>
    <t>010-0146</t>
  </si>
  <si>
    <t>秋田市下新城中野字街道端西241-90</t>
  </si>
  <si>
    <t>018-873-2411</t>
  </si>
  <si>
    <t>018-873-2020</t>
  </si>
  <si>
    <t>010-0035</t>
  </si>
  <si>
    <t>秋田市楢山城南町4-1</t>
  </si>
  <si>
    <t>018-834-2367</t>
  </si>
  <si>
    <t>018-834-2368</t>
  </si>
  <si>
    <t>010-0041</t>
  </si>
  <si>
    <t>秋田市広面字鍋沼17</t>
  </si>
  <si>
    <t>018-834-9281</t>
  </si>
  <si>
    <t>018-834-9297</t>
  </si>
  <si>
    <t>010-0916</t>
  </si>
  <si>
    <t>秋田市泉北二丁目6-1</t>
  </si>
  <si>
    <t>018-863-8901</t>
  </si>
  <si>
    <t>018-863-8902</t>
  </si>
  <si>
    <t>010-1423</t>
  </si>
  <si>
    <t>秋田市仁井田字中新田223</t>
  </si>
  <si>
    <t>018-839-0681</t>
  </si>
  <si>
    <t>018-839-0682</t>
  </si>
  <si>
    <t>010-1608</t>
  </si>
  <si>
    <t>秋田市新屋北浜町13-1</t>
  </si>
  <si>
    <t>018-863-7782</t>
  </si>
  <si>
    <t>018-863-7784</t>
  </si>
  <si>
    <t>018-896-4570</t>
  </si>
  <si>
    <t>018-862-0122</t>
  </si>
  <si>
    <t>011-0911</t>
  </si>
  <si>
    <t>秋田市飯島字田尻堰越48</t>
  </si>
  <si>
    <t>018-846-3481</t>
  </si>
  <si>
    <t>018-846-3482</t>
  </si>
  <si>
    <t>010-0059</t>
  </si>
  <si>
    <t>秋田市桜台一丁目1-1</t>
  </si>
  <si>
    <t>018-837-5305</t>
  </si>
  <si>
    <t>018-837-5306</t>
  </si>
  <si>
    <t>010-1413</t>
  </si>
  <si>
    <t>秋田市御所野地蔵田四丁目1-1</t>
  </si>
  <si>
    <t>018-889-8330</t>
  </si>
  <si>
    <t>018-826-0200</t>
  </si>
  <si>
    <t>019-2742</t>
  </si>
  <si>
    <t>018-883-2221</t>
  </si>
  <si>
    <t>018-883-2222</t>
  </si>
  <si>
    <t>019-2625</t>
  </si>
  <si>
    <t>018-882-2321</t>
  </si>
  <si>
    <t>018-882-2148</t>
  </si>
  <si>
    <t>010-1222</t>
  </si>
  <si>
    <t>018-886-2345</t>
  </si>
  <si>
    <t>018-886-2165</t>
  </si>
  <si>
    <t>010-0521</t>
  </si>
  <si>
    <t>男鹿市船川港南平沢字大畑台30</t>
  </si>
  <si>
    <t>0185-23-3241</t>
  </si>
  <si>
    <t>0185-24-4947</t>
  </si>
  <si>
    <t>010-0341</t>
  </si>
  <si>
    <t>男鹿市船越字根木169</t>
  </si>
  <si>
    <t>0185-25-3215</t>
  </si>
  <si>
    <t>0185-25-3214</t>
  </si>
  <si>
    <t>010-0201</t>
  </si>
  <si>
    <t>018-878-2222</t>
  </si>
  <si>
    <t>018-878-2309</t>
  </si>
  <si>
    <t>010-0101</t>
  </si>
  <si>
    <t>018-873-4300</t>
  </si>
  <si>
    <t>018-873-3373</t>
  </si>
  <si>
    <t>018-1401</t>
  </si>
  <si>
    <t>018-877-3211</t>
  </si>
  <si>
    <t>018-877-3267</t>
  </si>
  <si>
    <t>018-1711</t>
  </si>
  <si>
    <t>南秋田郡五城目町高崎字広ケ野200</t>
  </si>
  <si>
    <t>018-852-2051</t>
  </si>
  <si>
    <t>018-852-4698</t>
  </si>
  <si>
    <t>018-1606</t>
  </si>
  <si>
    <t>南秋田郡八郎潟町夜叉袋字大嶋田107</t>
  </si>
  <si>
    <t>018-875-2053</t>
  </si>
  <si>
    <t>018-875-5733</t>
  </si>
  <si>
    <t>018-1523</t>
  </si>
  <si>
    <t>南秋田郡井川町坂本字山崎38</t>
  </si>
  <si>
    <t>018-855-6012</t>
  </si>
  <si>
    <t>018-855-6011</t>
  </si>
  <si>
    <t>010-0443</t>
  </si>
  <si>
    <t>0185-45-2330</t>
  </si>
  <si>
    <t>0185-45-3617</t>
  </si>
  <si>
    <t>015-0014</t>
  </si>
  <si>
    <t>0184-22-0321</t>
  </si>
  <si>
    <t>0184-23-2778</t>
  </si>
  <si>
    <t>015-0885</t>
  </si>
  <si>
    <t>0184-22-7153</t>
  </si>
  <si>
    <t>0184-22-7154</t>
  </si>
  <si>
    <t>015-0041</t>
  </si>
  <si>
    <t>0184-27-2311</t>
  </si>
  <si>
    <t>0184-27-2315</t>
  </si>
  <si>
    <t>015-0404</t>
  </si>
  <si>
    <t>0184-56-2062</t>
  </si>
  <si>
    <t>0184-55-2131</t>
  </si>
  <si>
    <t>018-1305</t>
  </si>
  <si>
    <t>0184-73-2212</t>
  </si>
  <si>
    <t>0184-73-3550</t>
  </si>
  <si>
    <t>015-0341</t>
  </si>
  <si>
    <t>0184-53-2526</t>
  </si>
  <si>
    <t>0184-53-3437</t>
  </si>
  <si>
    <t>018-0602</t>
  </si>
  <si>
    <t>0184-33-2304</t>
  </si>
  <si>
    <t>0184-33-4199</t>
  </si>
  <si>
    <t>015-0504</t>
  </si>
  <si>
    <t>0184-57-2309</t>
  </si>
  <si>
    <t>0184-57-2875</t>
  </si>
  <si>
    <t>015-0211</t>
  </si>
  <si>
    <t>0184-69-2410</t>
  </si>
  <si>
    <t>0184-69-2431</t>
  </si>
  <si>
    <t>018-0722</t>
  </si>
  <si>
    <t>0184-65-2105</t>
  </si>
  <si>
    <t>0184-65-3929</t>
  </si>
  <si>
    <t>018-0411</t>
  </si>
  <si>
    <t>0184-36-2121</t>
  </si>
  <si>
    <t>0184-36-2122</t>
  </si>
  <si>
    <t>018-0311</t>
  </si>
  <si>
    <t>にかほ市金浦字谷地中30-3</t>
  </si>
  <si>
    <t>0184-38-2355</t>
  </si>
  <si>
    <t>0184-38-2091</t>
  </si>
  <si>
    <t>018-0185</t>
  </si>
  <si>
    <t>0184-43-2009</t>
  </si>
  <si>
    <t>0184-43-2089</t>
  </si>
  <si>
    <t>014-0016</t>
  </si>
  <si>
    <t>大仙市若竹町7-17</t>
  </si>
  <si>
    <t>0187-63-2222</t>
  </si>
  <si>
    <t>0187-63-2221</t>
  </si>
  <si>
    <t>014-0073</t>
  </si>
  <si>
    <t>大仙市内小友字中沢176-1</t>
  </si>
  <si>
    <t>0187-68-2222</t>
  </si>
  <si>
    <t>0187-68-2015</t>
  </si>
  <si>
    <t>014ｰ1412</t>
  </si>
  <si>
    <t>大仙市藤木字上野中70-2</t>
  </si>
  <si>
    <t>0187-65-2001</t>
  </si>
  <si>
    <t>0187-65-2051</t>
  </si>
  <si>
    <t>019-1701</t>
  </si>
  <si>
    <t>大仙市神宮寺字荒屋20</t>
  </si>
  <si>
    <t>0187-72-2211</t>
  </si>
  <si>
    <t>0187-72-2227</t>
  </si>
  <si>
    <t>019-2112</t>
  </si>
  <si>
    <t>大仙市刈和野字田中蟻塚12</t>
  </si>
  <si>
    <t>0187-75-2735</t>
  </si>
  <si>
    <t>014-0207</t>
  </si>
  <si>
    <t>大仙市長野字新山5-1</t>
  </si>
  <si>
    <t>0187-56-2328</t>
  </si>
  <si>
    <t>0187-56-4657</t>
  </si>
  <si>
    <t>019-2411</t>
  </si>
  <si>
    <t>大仙市協和境字岸館90</t>
  </si>
  <si>
    <t>018-892-3025</t>
  </si>
  <si>
    <t>018-892-3209</t>
  </si>
  <si>
    <t>019-1866</t>
  </si>
  <si>
    <t>大仙市南外字赤平台野19-1</t>
  </si>
  <si>
    <t>0187-73-1231</t>
  </si>
  <si>
    <t>0187-73-1232</t>
  </si>
  <si>
    <t>014-0113</t>
  </si>
  <si>
    <t>0187-69-2113</t>
  </si>
  <si>
    <t>0187-69-3262</t>
  </si>
  <si>
    <t>019-1613</t>
  </si>
  <si>
    <t>大仙市太田町太田字新田田尻76</t>
  </si>
  <si>
    <t>0187-88-2211</t>
  </si>
  <si>
    <t>0187-88-2212</t>
  </si>
  <si>
    <t>014-0347</t>
  </si>
  <si>
    <t>仙北市角館町小勝田小倉前73</t>
  </si>
  <si>
    <t>0187-53-2411</t>
  </si>
  <si>
    <t>0187-53-2420</t>
  </si>
  <si>
    <t>014-1201</t>
  </si>
  <si>
    <t>仙北市田沢湖生保内字武蔵野105-1</t>
  </si>
  <si>
    <t>0187-43-1181</t>
  </si>
  <si>
    <t>0187-43-3632</t>
  </si>
  <si>
    <t>014-1114</t>
  </si>
  <si>
    <t>仙北市田沢湖神代字野中清水244</t>
  </si>
  <si>
    <t>0187-44-2110</t>
  </si>
  <si>
    <t>0187-44-3794</t>
  </si>
  <si>
    <t>014-0512</t>
  </si>
  <si>
    <t>0187-47-2626</t>
  </si>
  <si>
    <t>0187-47-2633</t>
  </si>
  <si>
    <t>014-0602</t>
  </si>
  <si>
    <t>0187-48-2330</t>
  </si>
  <si>
    <t>0187-48-2366</t>
  </si>
  <si>
    <t>019-1404</t>
  </si>
  <si>
    <t>0187-84-1424</t>
  </si>
  <si>
    <t>013-0064</t>
  </si>
  <si>
    <t>横手市赤坂字郷士館32-1</t>
  </si>
  <si>
    <t>0182-32-3108</t>
  </si>
  <si>
    <t>0182-33-7568</t>
  </si>
  <si>
    <t>019-0701</t>
  </si>
  <si>
    <t>横手市増田町増田字若松27</t>
  </si>
  <si>
    <t>0182-45-2350</t>
  </si>
  <si>
    <t>0182-45-2420</t>
  </si>
  <si>
    <t>013-0105</t>
  </si>
  <si>
    <t>横手市平鹿町浅舞字一関向3-1</t>
  </si>
  <si>
    <t>0182-24-0075</t>
  </si>
  <si>
    <t>0182-24-0076</t>
  </si>
  <si>
    <t>019-0508</t>
  </si>
  <si>
    <t>横手市十文字町十五野新田字梨木境134-1</t>
  </si>
  <si>
    <t>0182-42-1030</t>
  </si>
  <si>
    <t>0182-42-4702</t>
  </si>
  <si>
    <t>012-0803</t>
  </si>
  <si>
    <t>湯沢市杉沢新所字八斗場33</t>
  </si>
  <si>
    <t>0183-72-5127</t>
  </si>
  <si>
    <t>0183-72-5128</t>
  </si>
  <si>
    <t>012-0055</t>
  </si>
  <si>
    <t>0183-73-3017</t>
  </si>
  <si>
    <t>0183-72-3017</t>
  </si>
  <si>
    <t>012-0867</t>
  </si>
  <si>
    <t>湯沢市南台6-1</t>
  </si>
  <si>
    <t>0183-73-5145</t>
  </si>
  <si>
    <t>0183-72-1184</t>
  </si>
  <si>
    <t>012-0106</t>
  </si>
  <si>
    <t>0183-42-2160</t>
  </si>
  <si>
    <t>0183-42-2161</t>
  </si>
  <si>
    <t>019-0204</t>
  </si>
  <si>
    <t>0183-52-2375</t>
  </si>
  <si>
    <t>0183-52-2314</t>
  </si>
  <si>
    <t>012-0183</t>
  </si>
  <si>
    <t>0183-46-2003</t>
  </si>
  <si>
    <t>0183-46-2842</t>
  </si>
  <si>
    <t>012-1100</t>
  </si>
  <si>
    <t>雄勝郡羽後町字雄勝野1</t>
  </si>
  <si>
    <t>0183-62-1144</t>
  </si>
  <si>
    <t>0183-62-1145</t>
  </si>
  <si>
    <t>019-0801</t>
  </si>
  <si>
    <t>雄勝郡東成瀬村田子内字上林18</t>
  </si>
  <si>
    <t>0182-47-2155</t>
  </si>
  <si>
    <t>0182-47-2245</t>
  </si>
  <si>
    <t>性別</t>
    <rPh sb="0" eb="2">
      <t>セイベツ</t>
    </rPh>
    <phoneticPr fontId="2"/>
  </si>
  <si>
    <t>秋田南高等学校中等部</t>
  </si>
  <si>
    <t>010-1437</t>
  </si>
  <si>
    <t>秋田市仁井田緑町4-1</t>
    <rPh sb="0" eb="3">
      <t>アキタシ</t>
    </rPh>
    <rPh sb="3" eb="6">
      <t>ニイダ</t>
    </rPh>
    <rPh sb="6" eb="8">
      <t>ミドリマチ</t>
    </rPh>
    <phoneticPr fontId="19"/>
  </si>
  <si>
    <t>018-833-7431</t>
  </si>
  <si>
    <t>018-833-7432</t>
  </si>
  <si>
    <t>鹿角郡小坂町小坂字赤神4-1</t>
    <rPh sb="6" eb="8">
      <t>コサカ</t>
    </rPh>
    <rPh sb="9" eb="11">
      <t>アカガミ</t>
    </rPh>
    <phoneticPr fontId="19"/>
  </si>
  <si>
    <t>北秋田市李岱字家向1</t>
    <rPh sb="3" eb="4">
      <t>シ</t>
    </rPh>
    <phoneticPr fontId="19"/>
  </si>
  <si>
    <t>北秋田郡上小阿仁村小沢田字上ノ岱97</t>
  </si>
  <si>
    <t>能代市字豊祥岱1-46</t>
    <rPh sb="3" eb="4">
      <t>アザ</t>
    </rPh>
    <phoneticPr fontId="19"/>
  </si>
  <si>
    <t>能代市二ツ井町字下野76-2</t>
    <rPh sb="0" eb="3">
      <t>ノシロシ</t>
    </rPh>
    <phoneticPr fontId="19"/>
  </si>
  <si>
    <t>山本郡三種町森岳字関の台18</t>
  </si>
  <si>
    <t>山本郡八峰町峰浜田中字野田沢40-1</t>
    <rPh sb="5" eb="6">
      <t>チョウ</t>
    </rPh>
    <rPh sb="6" eb="8">
      <t>ミネハマ</t>
    </rPh>
    <phoneticPr fontId="19"/>
  </si>
  <si>
    <t>秋田市新屋下川原1-2</t>
    <rPh sb="3" eb="5">
      <t>アラヤ</t>
    </rPh>
    <rPh sb="5" eb="8">
      <t>シモカワラ</t>
    </rPh>
    <phoneticPr fontId="0"/>
  </si>
  <si>
    <t>秋田市河辺三内字外川原39</t>
    <rPh sb="0" eb="3">
      <t>アキタシ</t>
    </rPh>
    <phoneticPr fontId="19"/>
  </si>
  <si>
    <t>秋田市河辺北野田高屋字雷谷地84</t>
    <rPh sb="0" eb="3">
      <t>アキタシ</t>
    </rPh>
    <phoneticPr fontId="19"/>
  </si>
  <si>
    <t>秋田市雄和石田字蟹沢40</t>
    <rPh sb="0" eb="3">
      <t>アキタシ</t>
    </rPh>
    <phoneticPr fontId="19"/>
  </si>
  <si>
    <t>潟上市天王字宮の後3</t>
    <rPh sb="0" eb="2">
      <t>カタガミ</t>
    </rPh>
    <rPh sb="2" eb="3">
      <t>シ</t>
    </rPh>
    <phoneticPr fontId="19"/>
  </si>
  <si>
    <t>潟上市天王字上北野4-38</t>
    <rPh sb="0" eb="2">
      <t>カタガミ</t>
    </rPh>
    <rPh sb="2" eb="3">
      <t>シ</t>
    </rPh>
    <phoneticPr fontId="19"/>
  </si>
  <si>
    <t>潟上市昭和大久保字元木田145</t>
    <rPh sb="0" eb="2">
      <t>カタガミ</t>
    </rPh>
    <rPh sb="2" eb="3">
      <t>シ</t>
    </rPh>
    <phoneticPr fontId="19"/>
  </si>
  <si>
    <t>南秋田郡大潟村字中央5-1</t>
    <rPh sb="7" eb="8">
      <t>アザ</t>
    </rPh>
    <phoneticPr fontId="19"/>
  </si>
  <si>
    <t>由利本荘市石脇字山ノ神11-304</t>
    <rPh sb="0" eb="2">
      <t>ユリ</t>
    </rPh>
    <phoneticPr fontId="19"/>
  </si>
  <si>
    <t>由利本荘市水林466</t>
    <rPh sb="0" eb="2">
      <t>ユリ</t>
    </rPh>
    <phoneticPr fontId="19"/>
  </si>
  <si>
    <t>由利本荘市薬師堂字境橋77</t>
    <rPh sb="0" eb="2">
      <t>ユリ</t>
    </rPh>
    <rPh sb="2" eb="5">
      <t>ホンジョウシ</t>
    </rPh>
    <rPh sb="5" eb="8">
      <t>ヤクシドウ</t>
    </rPh>
    <rPh sb="8" eb="9">
      <t>アザ</t>
    </rPh>
    <rPh sb="9" eb="11">
      <t>サカイバシ</t>
    </rPh>
    <phoneticPr fontId="19"/>
  </si>
  <si>
    <t>由利本荘市矢島町七日町字助の渕1-4</t>
    <rPh sb="2" eb="5">
      <t>ホンジョウシ</t>
    </rPh>
    <rPh sb="12" eb="13">
      <t>スケ</t>
    </rPh>
    <rPh sb="14" eb="15">
      <t>フチ</t>
    </rPh>
    <phoneticPr fontId="19"/>
  </si>
  <si>
    <t>由利本荘市岩城二古字向村20-1</t>
    <rPh sb="2" eb="5">
      <t>ホンジョウシ</t>
    </rPh>
    <phoneticPr fontId="19"/>
  </si>
  <si>
    <t>由利本荘市前郷字根堀台39</t>
    <rPh sb="2" eb="5">
      <t>ホンジョウシ</t>
    </rPh>
    <phoneticPr fontId="19"/>
  </si>
  <si>
    <t>由利本荘市西目町出戸字浜山6-107</t>
    <rPh sb="2" eb="4">
      <t>ホンジョウ</t>
    </rPh>
    <rPh sb="4" eb="5">
      <t>シ</t>
    </rPh>
    <phoneticPr fontId="19"/>
  </si>
  <si>
    <t>由利本荘市鳥海町上川内字西野108</t>
    <rPh sb="2" eb="5">
      <t>ホンジョウシ</t>
    </rPh>
    <phoneticPr fontId="19"/>
  </si>
  <si>
    <t>由利本荘市東由利老方字台山85</t>
    <rPh sb="2" eb="5">
      <t>ホンジョウシ</t>
    </rPh>
    <phoneticPr fontId="19"/>
  </si>
  <si>
    <t>由利本荘市中館字堤台6</t>
    <rPh sb="2" eb="5">
      <t>ホンジョウシ</t>
    </rPh>
    <phoneticPr fontId="20"/>
  </si>
  <si>
    <t>にかほ市院内字ヒシカタ40</t>
    <rPh sb="3" eb="4">
      <t>シ</t>
    </rPh>
    <phoneticPr fontId="19"/>
  </si>
  <si>
    <t>にかほ市象潟町字屋敷田108</t>
    <rPh sb="8" eb="10">
      <t>ヤシキ</t>
    </rPh>
    <phoneticPr fontId="19"/>
  </si>
  <si>
    <t>0187-75-1108</t>
  </si>
  <si>
    <t>大仙市堀見内字西福嶋29</t>
    <rPh sb="9" eb="10">
      <t>シマ</t>
    </rPh>
    <phoneticPr fontId="19"/>
  </si>
  <si>
    <t>仙北市西木町上荒井字上橋元280-1</t>
    <rPh sb="5" eb="6">
      <t>マチ</t>
    </rPh>
    <phoneticPr fontId="19"/>
  </si>
  <si>
    <t>仙北市西木町桧木内字高屋2-3</t>
    <rPh sb="5" eb="6">
      <t>マチ</t>
    </rPh>
    <rPh sb="6" eb="7">
      <t>ヒノキ</t>
    </rPh>
    <phoneticPr fontId="19"/>
  </si>
  <si>
    <t>仙北郡美郷町六郷字作山13-3</t>
    <rPh sb="2" eb="3">
      <t>グン</t>
    </rPh>
    <phoneticPr fontId="19"/>
  </si>
  <si>
    <t>0187-84-2020</t>
  </si>
  <si>
    <t>013-0075</t>
  </si>
  <si>
    <t>横手市静町字鶴田37</t>
  </si>
  <si>
    <t>0182-38-8600</t>
  </si>
  <si>
    <t>0182-32-2210</t>
  </si>
  <si>
    <t>013-0415</t>
  </si>
  <si>
    <t>横手市大雄字藤巻西10</t>
    <rPh sb="3" eb="5">
      <t>タイユウ</t>
    </rPh>
    <rPh sb="5" eb="6">
      <t>アザ</t>
    </rPh>
    <rPh sb="6" eb="8">
      <t>フジマキ</t>
    </rPh>
    <rPh sb="8" eb="9">
      <t>ニシ</t>
    </rPh>
    <phoneticPr fontId="19"/>
  </si>
  <si>
    <t>0182-38-8500</t>
  </si>
  <si>
    <t>0182-52-3901</t>
  </si>
  <si>
    <t>湯沢市山田字下館10</t>
    <rPh sb="7" eb="8">
      <t>タテ</t>
    </rPh>
    <phoneticPr fontId="19"/>
  </si>
  <si>
    <t>湯沢市三梨町字間明田140</t>
    <rPh sb="0" eb="3">
      <t>ユザワシ</t>
    </rPh>
    <rPh sb="5" eb="6">
      <t>チョウ</t>
    </rPh>
    <phoneticPr fontId="19"/>
  </si>
  <si>
    <t>湯沢市横堀字板橋5</t>
    <rPh sb="0" eb="3">
      <t>ユザワシ</t>
    </rPh>
    <phoneticPr fontId="19"/>
  </si>
  <si>
    <t>湯沢市皆瀬字下菅生24-1</t>
    <rPh sb="0" eb="3">
      <t>ユザワシ</t>
    </rPh>
    <phoneticPr fontId="19"/>
  </si>
  <si>
    <t>山本郡藤里町藤琴字鳥谷場218-1</t>
    <rPh sb="3" eb="5">
      <t>フジサト</t>
    </rPh>
    <rPh sb="5" eb="6">
      <t>チョウ</t>
    </rPh>
    <rPh sb="6" eb="7">
      <t>フジ</t>
    </rPh>
    <rPh sb="7" eb="8">
      <t>コト</t>
    </rPh>
    <rPh sb="8" eb="9">
      <t>アザ</t>
    </rPh>
    <rPh sb="9" eb="10">
      <t>トリ</t>
    </rPh>
    <rPh sb="10" eb="11">
      <t>タニ</t>
    </rPh>
    <rPh sb="11" eb="12">
      <t>バ</t>
    </rPh>
    <phoneticPr fontId="19"/>
  </si>
  <si>
    <t>0185-79-2026</t>
  </si>
  <si>
    <t>0185-71-4100</t>
  </si>
  <si>
    <t>038-2324</t>
  </si>
  <si>
    <t>0173-74-2054</t>
  </si>
  <si>
    <t>0173-74-2542</t>
    <phoneticPr fontId="2"/>
  </si>
  <si>
    <t>北秋田市阿仁水無字畑町東裏194</t>
    <rPh sb="0" eb="3">
      <t>キタアキタ</t>
    </rPh>
    <phoneticPr fontId="19"/>
  </si>
  <si>
    <t>花輪</t>
    <phoneticPr fontId="2"/>
  </si>
  <si>
    <t>十和田</t>
    <phoneticPr fontId="2"/>
  </si>
  <si>
    <t>尾去沢</t>
    <phoneticPr fontId="2"/>
  </si>
  <si>
    <t>八幡平</t>
    <phoneticPr fontId="2"/>
  </si>
  <si>
    <t>小坂</t>
    <phoneticPr fontId="2"/>
  </si>
  <si>
    <t>大館第一</t>
    <rPh sb="0" eb="2">
      <t>オオダテ</t>
    </rPh>
    <phoneticPr fontId="2"/>
  </si>
  <si>
    <t>大館北陽</t>
    <rPh sb="0" eb="2">
      <t>オオダテ</t>
    </rPh>
    <rPh sb="2" eb="4">
      <t>ホクヨウ</t>
    </rPh>
    <phoneticPr fontId="19"/>
  </si>
  <si>
    <t>下川沿</t>
    <phoneticPr fontId="2"/>
  </si>
  <si>
    <t>大館南</t>
    <rPh sb="0" eb="2">
      <t>オオダテ</t>
    </rPh>
    <phoneticPr fontId="2"/>
  </si>
  <si>
    <t>成章</t>
    <phoneticPr fontId="2"/>
  </si>
  <si>
    <t>大館東</t>
    <rPh sb="0" eb="2">
      <t>オオダテ</t>
    </rPh>
    <phoneticPr fontId="2"/>
  </si>
  <si>
    <t>比内</t>
    <phoneticPr fontId="2"/>
  </si>
  <si>
    <t>田代</t>
    <phoneticPr fontId="2"/>
  </si>
  <si>
    <t>鷹巣</t>
    <phoneticPr fontId="2"/>
  </si>
  <si>
    <t>森吉</t>
    <phoneticPr fontId="2"/>
  </si>
  <si>
    <t>合川</t>
    <phoneticPr fontId="2"/>
  </si>
  <si>
    <t>上小阿仁</t>
    <phoneticPr fontId="2"/>
  </si>
  <si>
    <t>能代第一</t>
    <phoneticPr fontId="2"/>
  </si>
  <si>
    <t>能代第二</t>
    <phoneticPr fontId="2"/>
  </si>
  <si>
    <t>能代東</t>
    <phoneticPr fontId="2"/>
  </si>
  <si>
    <t>東雲</t>
    <phoneticPr fontId="2"/>
  </si>
  <si>
    <t>能代南</t>
    <phoneticPr fontId="2"/>
  </si>
  <si>
    <t>二ツ井</t>
    <phoneticPr fontId="2"/>
  </si>
  <si>
    <t>琴丘</t>
    <phoneticPr fontId="2"/>
  </si>
  <si>
    <t>山本</t>
    <phoneticPr fontId="2"/>
  </si>
  <si>
    <t>八竜</t>
    <phoneticPr fontId="2"/>
  </si>
  <si>
    <t>八峰</t>
    <rPh sb="0" eb="2">
      <t>ハッポウ</t>
    </rPh>
    <phoneticPr fontId="19"/>
  </si>
  <si>
    <t>秋田東</t>
    <phoneticPr fontId="2"/>
  </si>
  <si>
    <t>秋田南</t>
    <phoneticPr fontId="2"/>
  </si>
  <si>
    <t>山王</t>
    <phoneticPr fontId="2"/>
  </si>
  <si>
    <t>土崎</t>
    <phoneticPr fontId="2"/>
  </si>
  <si>
    <t>秋田西</t>
    <phoneticPr fontId="2"/>
  </si>
  <si>
    <t>外旭川</t>
    <phoneticPr fontId="2"/>
  </si>
  <si>
    <t>秋田北</t>
    <phoneticPr fontId="2"/>
  </si>
  <si>
    <t>城南</t>
    <phoneticPr fontId="2"/>
  </si>
  <si>
    <t>城東</t>
    <phoneticPr fontId="2"/>
  </si>
  <si>
    <t>泉</t>
    <phoneticPr fontId="2"/>
  </si>
  <si>
    <t>将軍野</t>
    <phoneticPr fontId="2"/>
  </si>
  <si>
    <t>御野場</t>
    <phoneticPr fontId="2"/>
  </si>
  <si>
    <t>勝平</t>
    <phoneticPr fontId="2"/>
  </si>
  <si>
    <t>勝平千秋分校</t>
    <rPh sb="0" eb="2">
      <t>カツヒラ</t>
    </rPh>
    <rPh sb="2" eb="4">
      <t>センシュウ</t>
    </rPh>
    <phoneticPr fontId="0"/>
  </si>
  <si>
    <t>飯島</t>
    <phoneticPr fontId="2"/>
  </si>
  <si>
    <t>桜</t>
    <phoneticPr fontId="2"/>
  </si>
  <si>
    <t>御所野学院</t>
    <phoneticPr fontId="2"/>
  </si>
  <si>
    <t>岩見三内</t>
    <phoneticPr fontId="2"/>
  </si>
  <si>
    <t>河辺</t>
    <phoneticPr fontId="2"/>
  </si>
  <si>
    <t>雄和</t>
    <phoneticPr fontId="2"/>
  </si>
  <si>
    <t>男鹿南</t>
    <phoneticPr fontId="2"/>
  </si>
  <si>
    <t>男鹿東</t>
    <phoneticPr fontId="2"/>
  </si>
  <si>
    <t>天王</t>
    <phoneticPr fontId="2"/>
  </si>
  <si>
    <t>天王南</t>
    <phoneticPr fontId="2"/>
  </si>
  <si>
    <t>羽城</t>
    <phoneticPr fontId="2"/>
  </si>
  <si>
    <t>五城目第一</t>
    <phoneticPr fontId="2"/>
  </si>
  <si>
    <t>八郎潟</t>
    <phoneticPr fontId="2"/>
  </si>
  <si>
    <t>大潟</t>
    <phoneticPr fontId="2"/>
  </si>
  <si>
    <t>本荘北</t>
    <rPh sb="0" eb="2">
      <t>ホンジョウ</t>
    </rPh>
    <phoneticPr fontId="19"/>
  </si>
  <si>
    <t>本荘南</t>
    <rPh sb="0" eb="2">
      <t>ホンジョウ</t>
    </rPh>
    <phoneticPr fontId="19"/>
  </si>
  <si>
    <t>本荘東</t>
    <rPh sb="0" eb="2">
      <t>ホンジョウ</t>
    </rPh>
    <rPh sb="2" eb="3">
      <t>ヒガシ</t>
    </rPh>
    <phoneticPr fontId="19"/>
  </si>
  <si>
    <t>矢島</t>
    <phoneticPr fontId="2"/>
  </si>
  <si>
    <t>岩城</t>
    <phoneticPr fontId="2"/>
  </si>
  <si>
    <t>由利</t>
    <phoneticPr fontId="2"/>
  </si>
  <si>
    <t>西目</t>
    <phoneticPr fontId="2"/>
  </si>
  <si>
    <t>鳥海</t>
    <phoneticPr fontId="2"/>
  </si>
  <si>
    <t>東由利</t>
    <phoneticPr fontId="2"/>
  </si>
  <si>
    <t>大内</t>
    <phoneticPr fontId="2"/>
  </si>
  <si>
    <t>仁賀保</t>
    <phoneticPr fontId="2"/>
  </si>
  <si>
    <t>金浦</t>
    <phoneticPr fontId="2"/>
  </si>
  <si>
    <t>象潟</t>
    <phoneticPr fontId="2"/>
  </si>
  <si>
    <t>大曲</t>
    <phoneticPr fontId="2"/>
  </si>
  <si>
    <t>大曲西</t>
    <phoneticPr fontId="2"/>
  </si>
  <si>
    <t>大曲南</t>
    <phoneticPr fontId="2"/>
  </si>
  <si>
    <t>平和</t>
    <phoneticPr fontId="2"/>
  </si>
  <si>
    <t>西仙北</t>
    <rPh sb="0" eb="3">
      <t>ニシセンボク</t>
    </rPh>
    <phoneticPr fontId="19"/>
  </si>
  <si>
    <t>中仙</t>
    <phoneticPr fontId="2"/>
  </si>
  <si>
    <t>協和</t>
    <phoneticPr fontId="2"/>
  </si>
  <si>
    <t>南外</t>
    <phoneticPr fontId="2"/>
  </si>
  <si>
    <t>仙北</t>
    <phoneticPr fontId="2"/>
  </si>
  <si>
    <t>太田</t>
    <phoneticPr fontId="2"/>
  </si>
  <si>
    <t>角館</t>
    <phoneticPr fontId="2"/>
  </si>
  <si>
    <t>生保内</t>
    <phoneticPr fontId="2"/>
  </si>
  <si>
    <t>神代</t>
    <phoneticPr fontId="2"/>
  </si>
  <si>
    <t>西明寺</t>
    <phoneticPr fontId="2"/>
  </si>
  <si>
    <t>桧木内</t>
    <rPh sb="0" eb="1">
      <t>ヒノキ</t>
    </rPh>
    <phoneticPr fontId="19"/>
  </si>
  <si>
    <t>美郷</t>
    <rPh sb="0" eb="2">
      <t>ミサト</t>
    </rPh>
    <phoneticPr fontId="19"/>
  </si>
  <si>
    <t>横手南</t>
    <phoneticPr fontId="2"/>
  </si>
  <si>
    <t>横手北</t>
    <rPh sb="0" eb="2">
      <t>ヨコテ</t>
    </rPh>
    <rPh sb="2" eb="3">
      <t>キタ</t>
    </rPh>
    <phoneticPr fontId="19"/>
  </si>
  <si>
    <t>増田</t>
    <phoneticPr fontId="2"/>
  </si>
  <si>
    <t>平鹿</t>
    <phoneticPr fontId="2"/>
  </si>
  <si>
    <t>横手明峰</t>
    <rPh sb="0" eb="2">
      <t>ヨコテ</t>
    </rPh>
    <rPh sb="2" eb="4">
      <t>メイホウ</t>
    </rPh>
    <phoneticPr fontId="19"/>
  </si>
  <si>
    <t>十文字</t>
    <phoneticPr fontId="2"/>
  </si>
  <si>
    <t>湯沢北</t>
    <phoneticPr fontId="2"/>
  </si>
  <si>
    <t>山田</t>
    <phoneticPr fontId="2"/>
  </si>
  <si>
    <t>湯沢南</t>
    <phoneticPr fontId="2"/>
  </si>
  <si>
    <t>稲川</t>
    <phoneticPr fontId="2"/>
  </si>
  <si>
    <t>雄勝</t>
    <phoneticPr fontId="2"/>
  </si>
  <si>
    <t>皆瀬</t>
    <phoneticPr fontId="2"/>
  </si>
  <si>
    <t>羽後</t>
    <phoneticPr fontId="2"/>
  </si>
  <si>
    <t>東成瀬</t>
    <phoneticPr fontId="2"/>
  </si>
  <si>
    <t>井川義務教育学校</t>
    <rPh sb="2" eb="4">
      <t>ギム</t>
    </rPh>
    <rPh sb="4" eb="6">
      <t>キョウイク</t>
    </rPh>
    <phoneticPr fontId="19"/>
  </si>
  <si>
    <t>義務教育学校阿仁学園</t>
    <phoneticPr fontId="2"/>
  </si>
  <si>
    <t>義務教育学校藤里学園</t>
    <rPh sb="0" eb="2">
      <t>ギム</t>
    </rPh>
    <rPh sb="2" eb="4">
      <t>キョウイク</t>
    </rPh>
    <rPh sb="4" eb="6">
      <t>ガッコウ</t>
    </rPh>
    <rPh sb="6" eb="8">
      <t>フジサト</t>
    </rPh>
    <rPh sb="8" eb="10">
      <t>ガクエン</t>
    </rPh>
    <phoneticPr fontId="19"/>
  </si>
  <si>
    <t>青森県西津軽郡深浦町大字深浦字蓙野60</t>
    <rPh sb="0" eb="10">
      <t>０３８－２３００</t>
    </rPh>
    <rPh sb="10" eb="12">
      <t>オオアザ</t>
    </rPh>
    <rPh sb="12" eb="14">
      <t>フカウラ</t>
    </rPh>
    <rPh sb="14" eb="15">
      <t>ジ</t>
    </rPh>
    <rPh sb="15" eb="17">
      <t>ザノ</t>
    </rPh>
    <phoneticPr fontId="3"/>
  </si>
  <si>
    <t>地･公</t>
    <rPh sb="0" eb="1">
      <t>チ</t>
    </rPh>
    <rPh sb="2" eb="3">
      <t>コウ</t>
    </rPh>
    <phoneticPr fontId="3"/>
  </si>
  <si>
    <t>第2外</t>
    <rPh sb="0" eb="1">
      <t>ダイ</t>
    </rPh>
    <rPh sb="2" eb="3">
      <t>ソト</t>
    </rPh>
    <phoneticPr fontId="3"/>
  </si>
  <si>
    <t>書道</t>
    <rPh sb="0" eb="2">
      <t>ショドウ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</si>
</sst>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1">
    <font>
      <sz val="11"/>
      <color theme="1"/>
      <name val="游ゴシック"/>
      <family val="2"/>
      <charset val="128"/>
      <scheme val="minor"/>
    </font>
    <font>
      <sz val="12"/>
      <name val="ＭＳ Ｐゴシック"/>
      <family val="3"/>
      <charset val="128"/>
    </font>
    <font>
      <sz val="6"/>
      <name val="游ゴシック"/>
      <family val="2"/>
      <charset val="128"/>
      <scheme val="minor"/>
    </font>
    <font>
      <sz val="6"/>
      <name val="ＭＳ Ｐゴシック"/>
      <family val="3"/>
      <charset val="128"/>
    </font>
    <font>
      <sz val="10"/>
      <name val="ＭＳ 明朝"/>
      <family val="1"/>
      <charset val="128"/>
    </font>
    <font>
      <sz val="12"/>
      <name val="HGP創英角ｺﾞｼｯｸUB"/>
      <family val="3"/>
      <charset val="128"/>
    </font>
    <font>
      <sz val="12"/>
      <name val="ＭＳ 明朝"/>
      <family val="1"/>
      <charset val="128"/>
    </font>
    <font>
      <b/>
      <sz val="10"/>
      <name val="ＭＳ 明朝"/>
      <family val="1"/>
      <charset val="128"/>
    </font>
    <font>
      <sz val="10"/>
      <name val="ＭＳ ゴシック"/>
      <family val="3"/>
      <charset val="128"/>
    </font>
    <font>
      <sz val="11"/>
      <name val="ＭＳ Ｐゴシック"/>
      <family val="3"/>
      <charset val="128"/>
    </font>
    <font>
      <sz val="12"/>
      <color indexed="10"/>
      <name val="HGP創英角ｺﾞｼｯｸUB"/>
      <family val="3"/>
      <charset val="128"/>
    </font>
    <font>
      <sz val="16"/>
      <name val="ＭＳ Ｐゴシック"/>
      <family val="3"/>
      <charset val="128"/>
    </font>
    <font>
      <sz val="11"/>
      <name val="ＭＳ Ｐ明朝"/>
      <family val="1"/>
      <charset val="128"/>
    </font>
    <font>
      <b/>
      <sz val="10"/>
      <color indexed="12"/>
      <name val="ＭＳ Ｐ明朝"/>
      <family val="1"/>
      <charset val="128"/>
    </font>
    <font>
      <b/>
      <sz val="11"/>
      <name val="ＭＳ ゴシック"/>
      <family val="3"/>
      <charset val="128"/>
    </font>
    <font>
      <sz val="11"/>
      <name val="HGSｺﾞｼｯｸM"/>
      <family val="3"/>
      <charset val="128"/>
    </font>
    <font>
      <sz val="12"/>
      <name val="Arial"/>
      <family val="2"/>
    </font>
    <font>
      <b/>
      <sz val="9"/>
      <color indexed="10"/>
      <name val="MS P ゴシック"/>
      <family val="3"/>
      <charset val="128"/>
    </font>
    <font>
      <sz val="11"/>
      <color theme="1"/>
      <name val="HGSｺﾞｼｯｸM"/>
      <family val="3"/>
      <charset val="128"/>
    </font>
    <font>
      <sz val="18"/>
      <color theme="3"/>
      <name val="游ゴシック Light"/>
      <family val="2"/>
      <charset val="128"/>
      <scheme val="major"/>
    </font>
    <font>
      <b/>
      <sz val="13"/>
      <color theme="3"/>
      <name val="游ゴシック"/>
      <family val="2"/>
      <charset val="128"/>
      <scheme val="minor"/>
    </font>
  </fonts>
  <fills count="5">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5"/>
        <bgColor indexed="64"/>
      </patternFill>
    </fill>
  </fills>
  <borders count="42">
    <border>
      <left/>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thin">
        <color indexed="64"/>
      </left>
      <right/>
      <top/>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92">
    <xf numFmtId="0" fontId="0" fillId="0" borderId="0" xfId="0">
      <alignment vertical="center"/>
    </xf>
    <xf numFmtId="0" fontId="4" fillId="0" borderId="0" xfId="0" applyFont="1" applyAlignment="1">
      <alignment vertical="center" shrinkToFit="1"/>
    </xf>
    <xf numFmtId="0" fontId="4" fillId="0" borderId="0" xfId="0" applyFont="1" applyAlignment="1">
      <alignment horizontal="center" vertical="center" shrinkToFit="1"/>
    </xf>
    <xf numFmtId="0" fontId="4" fillId="0" borderId="1" xfId="0" applyFont="1" applyBorder="1" applyAlignment="1">
      <alignment horizontal="center" vertical="center" shrinkToFit="1"/>
    </xf>
    <xf numFmtId="0" fontId="5" fillId="0" borderId="2" xfId="0" applyFont="1" applyFill="1" applyBorder="1" applyAlignment="1" applyProtection="1">
      <alignment horizontal="center" vertical="center" shrinkToFit="1"/>
      <protection locked="0"/>
    </xf>
    <xf numFmtId="0" fontId="4" fillId="0" borderId="3" xfId="0" applyFont="1" applyBorder="1" applyAlignment="1">
      <alignment vertical="center" shrinkToFit="1"/>
    </xf>
    <xf numFmtId="0" fontId="4" fillId="0" borderId="0" xfId="0" applyFont="1" applyBorder="1" applyAlignment="1">
      <alignment vertical="center" shrinkToFit="1"/>
    </xf>
    <xf numFmtId="0" fontId="7" fillId="0" borderId="0" xfId="0" applyFont="1" applyFill="1" applyBorder="1" applyAlignment="1">
      <alignment horizontal="center" vertical="center" shrinkToFit="1"/>
    </xf>
    <xf numFmtId="0" fontId="4" fillId="0" borderId="17" xfId="0" applyFont="1" applyBorder="1" applyAlignment="1">
      <alignment vertical="center" shrinkToFit="1"/>
    </xf>
    <xf numFmtId="176" fontId="8" fillId="0" borderId="18" xfId="0" applyNumberFormat="1" applyFont="1" applyBorder="1" applyAlignment="1">
      <alignment horizontal="center" vertical="center" shrinkToFit="1"/>
    </xf>
    <xf numFmtId="0" fontId="8" fillId="0" borderId="19" xfId="0" applyFont="1" applyBorder="1" applyAlignment="1" applyProtection="1">
      <alignment horizontal="center" vertical="center" shrinkToFit="1"/>
      <protection locked="0"/>
    </xf>
    <xf numFmtId="0" fontId="8" fillId="0" borderId="20" xfId="0" applyFont="1" applyBorder="1" applyAlignment="1" applyProtection="1">
      <alignment vertical="center" shrinkToFit="1"/>
      <protection locked="0"/>
    </xf>
    <xf numFmtId="0" fontId="8" fillId="0" borderId="0" xfId="0" applyFont="1" applyBorder="1" applyAlignment="1" applyProtection="1">
      <alignment vertical="center" shrinkToFit="1"/>
      <protection locked="0"/>
    </xf>
    <xf numFmtId="0" fontId="4" fillId="0" borderId="13" xfId="0" applyFont="1" applyBorder="1" applyAlignment="1">
      <alignment vertical="center" shrinkToFit="1"/>
    </xf>
    <xf numFmtId="176" fontId="8" fillId="0" borderId="14" xfId="0" applyNumberFormat="1" applyFont="1" applyBorder="1" applyAlignment="1">
      <alignment horizontal="center" vertical="center" shrinkToFit="1"/>
    </xf>
    <xf numFmtId="0" fontId="8" fillId="0" borderId="15" xfId="0" applyFont="1" applyBorder="1" applyAlignment="1" applyProtection="1">
      <alignment horizontal="center" vertical="center" shrinkToFit="1"/>
      <protection locked="0"/>
    </xf>
    <xf numFmtId="0" fontId="8" fillId="0" borderId="16" xfId="0" applyFont="1" applyBorder="1" applyAlignment="1" applyProtection="1">
      <alignment vertical="center" shrinkToFit="1"/>
      <protection locked="0"/>
    </xf>
    <xf numFmtId="0" fontId="7" fillId="2" borderId="15" xfId="0" applyFont="1" applyFill="1" applyBorder="1" applyAlignment="1">
      <alignment horizontal="center" vertical="center" shrinkToFit="1"/>
    </xf>
    <xf numFmtId="0" fontId="7" fillId="2" borderId="26" xfId="0" applyFont="1" applyFill="1" applyBorder="1" applyAlignment="1">
      <alignment horizontal="center" vertical="center" shrinkToFit="1"/>
    </xf>
    <xf numFmtId="0" fontId="7" fillId="2" borderId="24" xfId="0" applyFont="1" applyFill="1" applyBorder="1" applyAlignment="1">
      <alignment horizontal="center" vertical="center" shrinkToFit="1"/>
    </xf>
    <xf numFmtId="0" fontId="7" fillId="2" borderId="16" xfId="0" applyFont="1" applyFill="1" applyBorder="1" applyAlignment="1">
      <alignment horizontal="center" vertical="center" shrinkToFit="1"/>
    </xf>
    <xf numFmtId="0" fontId="8" fillId="0" borderId="27" xfId="0" applyFont="1" applyBorder="1" applyAlignment="1" applyProtection="1">
      <alignment vertical="center" shrinkToFit="1"/>
      <protection locked="0"/>
    </xf>
    <xf numFmtId="0" fontId="8" fillId="0" borderId="12" xfId="0" applyFont="1" applyBorder="1" applyAlignment="1" applyProtection="1">
      <alignment horizontal="center" vertical="center" shrinkToFit="1"/>
      <protection locked="0"/>
    </xf>
    <xf numFmtId="0" fontId="8" fillId="0" borderId="19" xfId="0" applyFont="1" applyBorder="1" applyAlignment="1" applyProtection="1">
      <alignment vertical="center" shrinkToFit="1"/>
      <protection locked="0"/>
    </xf>
    <xf numFmtId="0" fontId="8" fillId="0" borderId="28" xfId="0" applyFont="1" applyBorder="1" applyAlignment="1" applyProtection="1">
      <alignment vertical="center" shrinkToFit="1"/>
      <protection locked="0"/>
    </xf>
    <xf numFmtId="0" fontId="4" fillId="0" borderId="29" xfId="0" applyFont="1" applyBorder="1" applyAlignment="1">
      <alignment vertical="center" shrinkToFit="1"/>
    </xf>
    <xf numFmtId="176" fontId="8" fillId="0" borderId="30" xfId="0" applyNumberFormat="1" applyFont="1" applyBorder="1" applyAlignment="1">
      <alignment horizontal="center" vertical="center" shrinkToFit="1"/>
    </xf>
    <xf numFmtId="0" fontId="8" fillId="0" borderId="31" xfId="0" applyFont="1" applyBorder="1" applyAlignment="1" applyProtection="1">
      <alignment horizontal="center" vertical="center" shrinkToFit="1"/>
      <protection locked="0"/>
    </xf>
    <xf numFmtId="0" fontId="8" fillId="0" borderId="32" xfId="0" applyFont="1" applyBorder="1" applyAlignment="1" applyProtection="1">
      <alignment vertical="center" shrinkToFit="1"/>
      <protection locked="0"/>
    </xf>
    <xf numFmtId="0" fontId="8" fillId="0" borderId="33" xfId="0" applyFont="1" applyBorder="1" applyAlignment="1" applyProtection="1">
      <alignment horizontal="center" vertical="center" shrinkToFit="1"/>
      <protection locked="0"/>
    </xf>
    <xf numFmtId="0" fontId="8" fillId="0" borderId="31" xfId="0" applyFont="1" applyBorder="1" applyAlignment="1" applyProtection="1">
      <alignment vertical="center" shrinkToFit="1"/>
      <protection locked="0"/>
    </xf>
    <xf numFmtId="0" fontId="8" fillId="0" borderId="34" xfId="0" applyFont="1" applyBorder="1" applyAlignment="1" applyProtection="1">
      <alignment vertical="center" shrinkToFit="1"/>
      <protection locked="0"/>
    </xf>
    <xf numFmtId="0" fontId="8" fillId="0" borderId="33" xfId="0" applyFont="1" applyBorder="1" applyAlignment="1" applyProtection="1">
      <alignment vertical="center" shrinkToFit="1"/>
      <protection locked="0"/>
    </xf>
    <xf numFmtId="0" fontId="8" fillId="0" borderId="24" xfId="0" applyFont="1" applyBorder="1" applyAlignment="1" applyProtection="1">
      <alignment vertical="center" shrinkToFit="1"/>
      <protection locked="0"/>
    </xf>
    <xf numFmtId="0" fontId="8" fillId="0" borderId="16" xfId="0" applyFont="1" applyBorder="1" applyAlignment="1" applyProtection="1">
      <alignment horizontal="center" vertical="center" shrinkToFit="1"/>
      <protection locked="0"/>
    </xf>
    <xf numFmtId="0" fontId="8" fillId="0" borderId="15" xfId="0" applyFont="1" applyBorder="1" applyAlignment="1" applyProtection="1">
      <alignment vertical="center" shrinkToFit="1"/>
      <protection locked="0"/>
    </xf>
    <xf numFmtId="0" fontId="8" fillId="0" borderId="26" xfId="0" applyFont="1" applyBorder="1" applyAlignment="1" applyProtection="1">
      <alignment vertical="center" shrinkToFit="1"/>
      <protection locked="0"/>
    </xf>
    <xf numFmtId="0" fontId="8" fillId="0" borderId="18" xfId="0" applyFont="1" applyBorder="1" applyAlignment="1" applyProtection="1">
      <alignment horizontal="center" vertical="center" shrinkToFit="1"/>
      <protection locked="0"/>
    </xf>
    <xf numFmtId="0" fontId="8" fillId="0" borderId="30" xfId="0" applyFont="1" applyBorder="1" applyAlignment="1" applyProtection="1">
      <alignment horizontal="center" vertical="center" shrinkToFit="1"/>
      <protection locked="0"/>
    </xf>
    <xf numFmtId="0" fontId="4" fillId="0" borderId="35" xfId="0" applyFont="1" applyBorder="1" applyAlignment="1">
      <alignment vertical="center" shrinkToFit="1"/>
    </xf>
    <xf numFmtId="176" fontId="8" fillId="0" borderId="36" xfId="0" applyNumberFormat="1" applyFont="1" applyBorder="1" applyAlignment="1">
      <alignment horizontal="center" vertical="center" shrinkToFit="1"/>
    </xf>
    <xf numFmtId="0" fontId="8" fillId="0" borderId="36" xfId="0" applyFont="1" applyBorder="1" applyAlignment="1" applyProtection="1">
      <alignment horizontal="center" vertical="center" shrinkToFit="1"/>
      <protection locked="0"/>
    </xf>
    <xf numFmtId="0" fontId="4" fillId="0" borderId="37" xfId="0" applyFont="1" applyBorder="1" applyAlignment="1">
      <alignment vertical="center" shrinkToFit="1"/>
    </xf>
    <xf numFmtId="176" fontId="8" fillId="0" borderId="38" xfId="0" applyNumberFormat="1" applyFont="1" applyBorder="1" applyAlignment="1">
      <alignment horizontal="center" vertical="center" shrinkToFit="1"/>
    </xf>
    <xf numFmtId="0" fontId="8" fillId="0" borderId="38" xfId="0" applyFont="1" applyBorder="1" applyAlignment="1" applyProtection="1">
      <alignment horizontal="center" vertical="center" shrinkToFit="1"/>
      <protection locked="0"/>
    </xf>
    <xf numFmtId="0" fontId="1" fillId="0" borderId="0" xfId="0" applyFont="1" applyAlignment="1">
      <alignment horizontal="center" vertical="center"/>
    </xf>
    <xf numFmtId="0" fontId="12" fillId="0" borderId="0" xfId="0" applyFont="1">
      <alignment vertical="center"/>
    </xf>
    <xf numFmtId="176" fontId="5" fillId="0" borderId="0" xfId="0" applyNumberFormat="1" applyFont="1" applyAlignment="1">
      <alignment horizontal="right" vertical="center"/>
    </xf>
    <xf numFmtId="0" fontId="13" fillId="0" borderId="0" xfId="0" applyFont="1" applyAlignment="1">
      <alignment vertical="center"/>
    </xf>
    <xf numFmtId="0" fontId="14" fillId="3" borderId="39" xfId="0" applyFont="1" applyFill="1" applyBorder="1">
      <alignment vertical="center"/>
    </xf>
    <xf numFmtId="0" fontId="12" fillId="0" borderId="40" xfId="0" applyFont="1" applyBorder="1" applyProtection="1">
      <alignment vertical="center"/>
      <protection locked="0"/>
    </xf>
    <xf numFmtId="0" fontId="12" fillId="0" borderId="41" xfId="0" applyFont="1" applyBorder="1" applyProtection="1">
      <alignment vertical="center"/>
      <protection locked="0"/>
    </xf>
    <xf numFmtId="0" fontId="12" fillId="0" borderId="38" xfId="0" applyFont="1" applyBorder="1" applyProtection="1">
      <alignment vertical="center"/>
      <protection locked="0"/>
    </xf>
    <xf numFmtId="0" fontId="14" fillId="4" borderId="39" xfId="0" applyFont="1" applyFill="1" applyBorder="1">
      <alignment vertical="center"/>
    </xf>
    <xf numFmtId="0" fontId="0" fillId="3" borderId="0" xfId="0" applyFill="1" applyAlignment="1">
      <alignment horizontal="center" vertical="center" shrinkToFit="1"/>
    </xf>
    <xf numFmtId="0" fontId="0" fillId="0" borderId="0" xfId="0" applyAlignment="1">
      <alignment vertical="center" shrinkToFit="1"/>
    </xf>
    <xf numFmtId="0" fontId="15" fillId="0" borderId="0" xfId="0" applyFont="1" applyAlignment="1">
      <alignment horizontal="center" vertical="center" shrinkToFit="1"/>
    </xf>
    <xf numFmtId="0" fontId="15" fillId="0" borderId="0" xfId="0" applyFont="1" applyAlignment="1">
      <alignment vertical="center" shrinkToFit="1"/>
    </xf>
    <xf numFmtId="0" fontId="16" fillId="0" borderId="0" xfId="0" applyFont="1">
      <alignment vertical="center"/>
    </xf>
    <xf numFmtId="0" fontId="0" fillId="0" borderId="0" xfId="0" applyAlignment="1">
      <alignment horizontal="center" vertical="center" shrinkToFit="1"/>
    </xf>
    <xf numFmtId="0" fontId="0" fillId="0" borderId="0" xfId="0" applyFill="1" applyAlignment="1">
      <alignment horizontal="center" vertical="center" shrinkToFit="1"/>
    </xf>
    <xf numFmtId="0" fontId="4" fillId="0" borderId="0" xfId="0" applyFont="1" applyFill="1" applyAlignment="1">
      <alignment horizontal="center" vertical="center" shrinkToFit="1"/>
    </xf>
    <xf numFmtId="0" fontId="18" fillId="0" borderId="0" xfId="0" applyFont="1" applyAlignment="1">
      <alignment horizontal="left" vertical="center"/>
    </xf>
    <xf numFmtId="0" fontId="15" fillId="0" borderId="0" xfId="0" applyFont="1" applyAlignment="1">
      <alignment horizontal="center" vertical="center" wrapText="1" shrinkToFit="1"/>
    </xf>
    <xf numFmtId="0" fontId="7" fillId="2" borderId="2" xfId="0" applyFont="1" applyFill="1" applyBorder="1" applyAlignment="1">
      <alignment horizontal="center" vertical="center" shrinkToFit="1"/>
    </xf>
    <xf numFmtId="0" fontId="7" fillId="2" borderId="25"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22" xfId="0" applyFont="1" applyFill="1" applyBorder="1" applyAlignment="1">
      <alignment horizontal="center" vertical="center" shrinkToFit="1"/>
    </xf>
    <xf numFmtId="0" fontId="7" fillId="2" borderId="23" xfId="0" applyFont="1" applyFill="1" applyBorder="1" applyAlignment="1">
      <alignment horizontal="center" vertical="center" shrinkToFit="1"/>
    </xf>
    <xf numFmtId="0" fontId="7" fillId="0" borderId="8" xfId="0" applyFont="1" applyBorder="1" applyAlignment="1">
      <alignment vertical="center" shrinkToFit="1"/>
    </xf>
    <xf numFmtId="0" fontId="7" fillId="2" borderId="13"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7" fillId="2" borderId="14" xfId="0" applyFont="1" applyFill="1" applyBorder="1" applyAlignment="1">
      <alignment horizontal="center" vertical="center" shrinkToFit="1"/>
    </xf>
    <xf numFmtId="0" fontId="7" fillId="2" borderId="11" xfId="0" applyFont="1" applyFill="1" applyBorder="1" applyAlignment="1">
      <alignment horizontal="center" vertical="center" shrinkToFit="1"/>
    </xf>
    <xf numFmtId="0" fontId="7" fillId="2" borderId="15" xfId="0" applyFont="1" applyFill="1" applyBorder="1" applyAlignment="1">
      <alignment horizontal="center" vertical="center" shrinkToFit="1"/>
    </xf>
    <xf numFmtId="0" fontId="7" fillId="2" borderId="21" xfId="0" applyFont="1" applyFill="1" applyBorder="1" applyAlignment="1">
      <alignment horizontal="center" vertical="center" shrinkToFit="1"/>
    </xf>
    <xf numFmtId="0" fontId="7" fillId="2" borderId="24" xfId="0" applyFont="1" applyFill="1" applyBorder="1" applyAlignment="1">
      <alignment horizontal="center" vertical="center" shrinkToFit="1"/>
    </xf>
    <xf numFmtId="0" fontId="7" fillId="2" borderId="12" xfId="0" applyFont="1" applyFill="1" applyBorder="1" applyAlignment="1">
      <alignment horizontal="center" vertical="center" shrinkToFit="1"/>
    </xf>
    <xf numFmtId="0" fontId="7" fillId="2" borderId="16" xfId="0" applyFont="1" applyFill="1" applyBorder="1" applyAlignment="1">
      <alignment horizontal="center" vertical="center" shrinkToFit="1"/>
    </xf>
    <xf numFmtId="0" fontId="1" fillId="0" borderId="0" xfId="0" applyFont="1" applyAlignment="1">
      <alignment horizontal="center" vertical="center" shrinkToFit="1"/>
    </xf>
    <xf numFmtId="0" fontId="1" fillId="0" borderId="4" xfId="0" applyFont="1" applyBorder="1" applyAlignment="1">
      <alignment horizontal="left" vertical="center" shrinkToFit="1"/>
    </xf>
    <xf numFmtId="0" fontId="1" fillId="0" borderId="5" xfId="0" applyFont="1" applyBorder="1" applyAlignment="1">
      <alignment horizontal="left" vertical="center" shrinkToFit="1"/>
    </xf>
    <xf numFmtId="0" fontId="1" fillId="0" borderId="6" xfId="0" applyFont="1" applyBorder="1" applyAlignment="1">
      <alignment horizontal="left" vertical="center" shrinkToFit="1"/>
    </xf>
    <xf numFmtId="0" fontId="1" fillId="0" borderId="4" xfId="0" applyFont="1" applyBorder="1" applyAlignment="1">
      <alignment horizontal="center" vertical="center" shrinkToFit="1"/>
    </xf>
    <xf numFmtId="0" fontId="1" fillId="0" borderId="5" xfId="0" applyFont="1" applyBorder="1" applyAlignment="1">
      <alignment horizontal="center" vertical="center" shrinkToFit="1"/>
    </xf>
    <xf numFmtId="0" fontId="1"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CCFF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CCA26-4FA5-4733-BB28-D461105D1160}">
  <sheetPr>
    <tabColor theme="7" tint="0.59999389629810485"/>
    <pageSetUpPr fitToPage="1"/>
  </sheetPr>
  <dimension ref="A1:Q204"/>
  <sheetViews>
    <sheetView tabSelected="1" workbookViewId="0">
      <selection activeCell="D4" sqref="D4"/>
    </sheetView>
  </sheetViews>
  <sheetFormatPr defaultRowHeight="12"/>
  <cols>
    <col min="1" max="1" width="2.25" style="1" customWidth="1"/>
    <col min="2" max="2" width="8.625" style="2" customWidth="1"/>
    <col min="3" max="3" width="13.875" style="2" customWidth="1"/>
    <col min="4" max="4" width="17.875" style="1" customWidth="1"/>
    <col min="5" max="5" width="4" style="1" customWidth="1"/>
    <col min="6" max="17" width="3.75" style="1" customWidth="1"/>
    <col min="18" max="256" width="9" style="1"/>
    <col min="257" max="257" width="2.25" style="1" customWidth="1"/>
    <col min="258" max="258" width="8.625" style="1" customWidth="1"/>
    <col min="259" max="259" width="13.875" style="1" customWidth="1"/>
    <col min="260" max="260" width="17.875" style="1" customWidth="1"/>
    <col min="261" max="261" width="4" style="1" customWidth="1"/>
    <col min="262" max="273" width="3.75" style="1" customWidth="1"/>
    <col min="274" max="512" width="9" style="1"/>
    <col min="513" max="513" width="2.25" style="1" customWidth="1"/>
    <col min="514" max="514" width="8.625" style="1" customWidth="1"/>
    <col min="515" max="515" width="13.875" style="1" customWidth="1"/>
    <col min="516" max="516" width="17.875" style="1" customWidth="1"/>
    <col min="517" max="517" width="4" style="1" customWidth="1"/>
    <col min="518" max="529" width="3.75" style="1" customWidth="1"/>
    <col min="530" max="768" width="9" style="1"/>
    <col min="769" max="769" width="2.25" style="1" customWidth="1"/>
    <col min="770" max="770" width="8.625" style="1" customWidth="1"/>
    <col min="771" max="771" width="13.875" style="1" customWidth="1"/>
    <col min="772" max="772" width="17.875" style="1" customWidth="1"/>
    <col min="773" max="773" width="4" style="1" customWidth="1"/>
    <col min="774" max="785" width="3.75" style="1" customWidth="1"/>
    <col min="786" max="1024" width="9" style="1"/>
    <col min="1025" max="1025" width="2.25" style="1" customWidth="1"/>
    <col min="1026" max="1026" width="8.625" style="1" customWidth="1"/>
    <col min="1027" max="1027" width="13.875" style="1" customWidth="1"/>
    <col min="1028" max="1028" width="17.875" style="1" customWidth="1"/>
    <col min="1029" max="1029" width="4" style="1" customWidth="1"/>
    <col min="1030" max="1041" width="3.75" style="1" customWidth="1"/>
    <col min="1042" max="1280" width="9" style="1"/>
    <col min="1281" max="1281" width="2.25" style="1" customWidth="1"/>
    <col min="1282" max="1282" width="8.625" style="1" customWidth="1"/>
    <col min="1283" max="1283" width="13.875" style="1" customWidth="1"/>
    <col min="1284" max="1284" width="17.875" style="1" customWidth="1"/>
    <col min="1285" max="1285" width="4" style="1" customWidth="1"/>
    <col min="1286" max="1297" width="3.75" style="1" customWidth="1"/>
    <col min="1298" max="1536" width="9" style="1"/>
    <col min="1537" max="1537" width="2.25" style="1" customWidth="1"/>
    <col min="1538" max="1538" width="8.625" style="1" customWidth="1"/>
    <col min="1539" max="1539" width="13.875" style="1" customWidth="1"/>
    <col min="1540" max="1540" width="17.875" style="1" customWidth="1"/>
    <col min="1541" max="1541" width="4" style="1" customWidth="1"/>
    <col min="1542" max="1553" width="3.75" style="1" customWidth="1"/>
    <col min="1554" max="1792" width="9" style="1"/>
    <col min="1793" max="1793" width="2.25" style="1" customWidth="1"/>
    <col min="1794" max="1794" width="8.625" style="1" customWidth="1"/>
    <col min="1795" max="1795" width="13.875" style="1" customWidth="1"/>
    <col min="1796" max="1796" width="17.875" style="1" customWidth="1"/>
    <col min="1797" max="1797" width="4" style="1" customWidth="1"/>
    <col min="1798" max="1809" width="3.75" style="1" customWidth="1"/>
    <col min="1810" max="2048" width="9" style="1"/>
    <col min="2049" max="2049" width="2.25" style="1" customWidth="1"/>
    <col min="2050" max="2050" width="8.625" style="1" customWidth="1"/>
    <col min="2051" max="2051" width="13.875" style="1" customWidth="1"/>
    <col min="2052" max="2052" width="17.875" style="1" customWidth="1"/>
    <col min="2053" max="2053" width="4" style="1" customWidth="1"/>
    <col min="2054" max="2065" width="3.75" style="1" customWidth="1"/>
    <col min="2066" max="2304" width="9" style="1"/>
    <col min="2305" max="2305" width="2.25" style="1" customWidth="1"/>
    <col min="2306" max="2306" width="8.625" style="1" customWidth="1"/>
    <col min="2307" max="2307" width="13.875" style="1" customWidth="1"/>
    <col min="2308" max="2308" width="17.875" style="1" customWidth="1"/>
    <col min="2309" max="2309" width="4" style="1" customWidth="1"/>
    <col min="2310" max="2321" width="3.75" style="1" customWidth="1"/>
    <col min="2322" max="2560" width="9" style="1"/>
    <col min="2561" max="2561" width="2.25" style="1" customWidth="1"/>
    <col min="2562" max="2562" width="8.625" style="1" customWidth="1"/>
    <col min="2563" max="2563" width="13.875" style="1" customWidth="1"/>
    <col min="2564" max="2564" width="17.875" style="1" customWidth="1"/>
    <col min="2565" max="2565" width="4" style="1" customWidth="1"/>
    <col min="2566" max="2577" width="3.75" style="1" customWidth="1"/>
    <col min="2578" max="2816" width="9" style="1"/>
    <col min="2817" max="2817" width="2.25" style="1" customWidth="1"/>
    <col min="2818" max="2818" width="8.625" style="1" customWidth="1"/>
    <col min="2819" max="2819" width="13.875" style="1" customWidth="1"/>
    <col min="2820" max="2820" width="17.875" style="1" customWidth="1"/>
    <col min="2821" max="2821" width="4" style="1" customWidth="1"/>
    <col min="2822" max="2833" width="3.75" style="1" customWidth="1"/>
    <col min="2834" max="3072" width="9" style="1"/>
    <col min="3073" max="3073" width="2.25" style="1" customWidth="1"/>
    <col min="3074" max="3074" width="8.625" style="1" customWidth="1"/>
    <col min="3075" max="3075" width="13.875" style="1" customWidth="1"/>
    <col min="3076" max="3076" width="17.875" style="1" customWidth="1"/>
    <col min="3077" max="3077" width="4" style="1" customWidth="1"/>
    <col min="3078" max="3089" width="3.75" style="1" customWidth="1"/>
    <col min="3090" max="3328" width="9" style="1"/>
    <col min="3329" max="3329" width="2.25" style="1" customWidth="1"/>
    <col min="3330" max="3330" width="8.625" style="1" customWidth="1"/>
    <col min="3331" max="3331" width="13.875" style="1" customWidth="1"/>
    <col min="3332" max="3332" width="17.875" style="1" customWidth="1"/>
    <col min="3333" max="3333" width="4" style="1" customWidth="1"/>
    <col min="3334" max="3345" width="3.75" style="1" customWidth="1"/>
    <col min="3346" max="3584" width="9" style="1"/>
    <col min="3585" max="3585" width="2.25" style="1" customWidth="1"/>
    <col min="3586" max="3586" width="8.625" style="1" customWidth="1"/>
    <col min="3587" max="3587" width="13.875" style="1" customWidth="1"/>
    <col min="3588" max="3588" width="17.875" style="1" customWidth="1"/>
    <col min="3589" max="3589" width="4" style="1" customWidth="1"/>
    <col min="3590" max="3601" width="3.75" style="1" customWidth="1"/>
    <col min="3602" max="3840" width="9" style="1"/>
    <col min="3841" max="3841" width="2.25" style="1" customWidth="1"/>
    <col min="3842" max="3842" width="8.625" style="1" customWidth="1"/>
    <col min="3843" max="3843" width="13.875" style="1" customWidth="1"/>
    <col min="3844" max="3844" width="17.875" style="1" customWidth="1"/>
    <col min="3845" max="3845" width="4" style="1" customWidth="1"/>
    <col min="3846" max="3857" width="3.75" style="1" customWidth="1"/>
    <col min="3858" max="4096" width="9" style="1"/>
    <col min="4097" max="4097" width="2.25" style="1" customWidth="1"/>
    <col min="4098" max="4098" width="8.625" style="1" customWidth="1"/>
    <col min="4099" max="4099" width="13.875" style="1" customWidth="1"/>
    <col min="4100" max="4100" width="17.875" style="1" customWidth="1"/>
    <col min="4101" max="4101" width="4" style="1" customWidth="1"/>
    <col min="4102" max="4113" width="3.75" style="1" customWidth="1"/>
    <col min="4114" max="4352" width="9" style="1"/>
    <col min="4353" max="4353" width="2.25" style="1" customWidth="1"/>
    <col min="4354" max="4354" width="8.625" style="1" customWidth="1"/>
    <col min="4355" max="4355" width="13.875" style="1" customWidth="1"/>
    <col min="4356" max="4356" width="17.875" style="1" customWidth="1"/>
    <col min="4357" max="4357" width="4" style="1" customWidth="1"/>
    <col min="4358" max="4369" width="3.75" style="1" customWidth="1"/>
    <col min="4370" max="4608" width="9" style="1"/>
    <col min="4609" max="4609" width="2.25" style="1" customWidth="1"/>
    <col min="4610" max="4610" width="8.625" style="1" customWidth="1"/>
    <col min="4611" max="4611" width="13.875" style="1" customWidth="1"/>
    <col min="4612" max="4612" width="17.875" style="1" customWidth="1"/>
    <col min="4613" max="4613" width="4" style="1" customWidth="1"/>
    <col min="4614" max="4625" width="3.75" style="1" customWidth="1"/>
    <col min="4626" max="4864" width="9" style="1"/>
    <col min="4865" max="4865" width="2.25" style="1" customWidth="1"/>
    <col min="4866" max="4866" width="8.625" style="1" customWidth="1"/>
    <col min="4867" max="4867" width="13.875" style="1" customWidth="1"/>
    <col min="4868" max="4868" width="17.875" style="1" customWidth="1"/>
    <col min="4869" max="4869" width="4" style="1" customWidth="1"/>
    <col min="4870" max="4881" width="3.75" style="1" customWidth="1"/>
    <col min="4882" max="5120" width="9" style="1"/>
    <col min="5121" max="5121" width="2.25" style="1" customWidth="1"/>
    <col min="5122" max="5122" width="8.625" style="1" customWidth="1"/>
    <col min="5123" max="5123" width="13.875" style="1" customWidth="1"/>
    <col min="5124" max="5124" width="17.875" style="1" customWidth="1"/>
    <col min="5125" max="5125" width="4" style="1" customWidth="1"/>
    <col min="5126" max="5137" width="3.75" style="1" customWidth="1"/>
    <col min="5138" max="5376" width="9" style="1"/>
    <col min="5377" max="5377" width="2.25" style="1" customWidth="1"/>
    <col min="5378" max="5378" width="8.625" style="1" customWidth="1"/>
    <col min="5379" max="5379" width="13.875" style="1" customWidth="1"/>
    <col min="5380" max="5380" width="17.875" style="1" customWidth="1"/>
    <col min="5381" max="5381" width="4" style="1" customWidth="1"/>
    <col min="5382" max="5393" width="3.75" style="1" customWidth="1"/>
    <col min="5394" max="5632" width="9" style="1"/>
    <col min="5633" max="5633" width="2.25" style="1" customWidth="1"/>
    <col min="5634" max="5634" width="8.625" style="1" customWidth="1"/>
    <col min="5635" max="5635" width="13.875" style="1" customWidth="1"/>
    <col min="5636" max="5636" width="17.875" style="1" customWidth="1"/>
    <col min="5637" max="5637" width="4" style="1" customWidth="1"/>
    <col min="5638" max="5649" width="3.75" style="1" customWidth="1"/>
    <col min="5650" max="5888" width="9" style="1"/>
    <col min="5889" max="5889" width="2.25" style="1" customWidth="1"/>
    <col min="5890" max="5890" width="8.625" style="1" customWidth="1"/>
    <col min="5891" max="5891" width="13.875" style="1" customWidth="1"/>
    <col min="5892" max="5892" width="17.875" style="1" customWidth="1"/>
    <col min="5893" max="5893" width="4" style="1" customWidth="1"/>
    <col min="5894" max="5905" width="3.75" style="1" customWidth="1"/>
    <col min="5906" max="6144" width="9" style="1"/>
    <col min="6145" max="6145" width="2.25" style="1" customWidth="1"/>
    <col min="6146" max="6146" width="8.625" style="1" customWidth="1"/>
    <col min="6147" max="6147" width="13.875" style="1" customWidth="1"/>
    <col min="6148" max="6148" width="17.875" style="1" customWidth="1"/>
    <col min="6149" max="6149" width="4" style="1" customWidth="1"/>
    <col min="6150" max="6161" width="3.75" style="1" customWidth="1"/>
    <col min="6162" max="6400" width="9" style="1"/>
    <col min="6401" max="6401" width="2.25" style="1" customWidth="1"/>
    <col min="6402" max="6402" width="8.625" style="1" customWidth="1"/>
    <col min="6403" max="6403" width="13.875" style="1" customWidth="1"/>
    <col min="6404" max="6404" width="17.875" style="1" customWidth="1"/>
    <col min="6405" max="6405" width="4" style="1" customWidth="1"/>
    <col min="6406" max="6417" width="3.75" style="1" customWidth="1"/>
    <col min="6418" max="6656" width="9" style="1"/>
    <col min="6657" max="6657" width="2.25" style="1" customWidth="1"/>
    <col min="6658" max="6658" width="8.625" style="1" customWidth="1"/>
    <col min="6659" max="6659" width="13.875" style="1" customWidth="1"/>
    <col min="6660" max="6660" width="17.875" style="1" customWidth="1"/>
    <col min="6661" max="6661" width="4" style="1" customWidth="1"/>
    <col min="6662" max="6673" width="3.75" style="1" customWidth="1"/>
    <col min="6674" max="6912" width="9" style="1"/>
    <col min="6913" max="6913" width="2.25" style="1" customWidth="1"/>
    <col min="6914" max="6914" width="8.625" style="1" customWidth="1"/>
    <col min="6915" max="6915" width="13.875" style="1" customWidth="1"/>
    <col min="6916" max="6916" width="17.875" style="1" customWidth="1"/>
    <col min="6917" max="6917" width="4" style="1" customWidth="1"/>
    <col min="6918" max="6929" width="3.75" style="1" customWidth="1"/>
    <col min="6930" max="7168" width="9" style="1"/>
    <col min="7169" max="7169" width="2.25" style="1" customWidth="1"/>
    <col min="7170" max="7170" width="8.625" style="1" customWidth="1"/>
    <col min="7171" max="7171" width="13.875" style="1" customWidth="1"/>
    <col min="7172" max="7172" width="17.875" style="1" customWidth="1"/>
    <col min="7173" max="7173" width="4" style="1" customWidth="1"/>
    <col min="7174" max="7185" width="3.75" style="1" customWidth="1"/>
    <col min="7186" max="7424" width="9" style="1"/>
    <col min="7425" max="7425" width="2.25" style="1" customWidth="1"/>
    <col min="7426" max="7426" width="8.625" style="1" customWidth="1"/>
    <col min="7427" max="7427" width="13.875" style="1" customWidth="1"/>
    <col min="7428" max="7428" width="17.875" style="1" customWidth="1"/>
    <col min="7429" max="7429" width="4" style="1" customWidth="1"/>
    <col min="7430" max="7441" width="3.75" style="1" customWidth="1"/>
    <col min="7442" max="7680" width="9" style="1"/>
    <col min="7681" max="7681" width="2.25" style="1" customWidth="1"/>
    <col min="7682" max="7682" width="8.625" style="1" customWidth="1"/>
    <col min="7683" max="7683" width="13.875" style="1" customWidth="1"/>
    <col min="7684" max="7684" width="17.875" style="1" customWidth="1"/>
    <col min="7685" max="7685" width="4" style="1" customWidth="1"/>
    <col min="7686" max="7697" width="3.75" style="1" customWidth="1"/>
    <col min="7698" max="7936" width="9" style="1"/>
    <col min="7937" max="7937" width="2.25" style="1" customWidth="1"/>
    <col min="7938" max="7938" width="8.625" style="1" customWidth="1"/>
    <col min="7939" max="7939" width="13.875" style="1" customWidth="1"/>
    <col min="7940" max="7940" width="17.875" style="1" customWidth="1"/>
    <col min="7941" max="7941" width="4" style="1" customWidth="1"/>
    <col min="7942" max="7953" width="3.75" style="1" customWidth="1"/>
    <col min="7954" max="8192" width="9" style="1"/>
    <col min="8193" max="8193" width="2.25" style="1" customWidth="1"/>
    <col min="8194" max="8194" width="8.625" style="1" customWidth="1"/>
    <col min="8195" max="8195" width="13.875" style="1" customWidth="1"/>
    <col min="8196" max="8196" width="17.875" style="1" customWidth="1"/>
    <col min="8197" max="8197" width="4" style="1" customWidth="1"/>
    <col min="8198" max="8209" width="3.75" style="1" customWidth="1"/>
    <col min="8210" max="8448" width="9" style="1"/>
    <col min="8449" max="8449" width="2.25" style="1" customWidth="1"/>
    <col min="8450" max="8450" width="8.625" style="1" customWidth="1"/>
    <col min="8451" max="8451" width="13.875" style="1" customWidth="1"/>
    <col min="8452" max="8452" width="17.875" style="1" customWidth="1"/>
    <col min="8453" max="8453" width="4" style="1" customWidth="1"/>
    <col min="8454" max="8465" width="3.75" style="1" customWidth="1"/>
    <col min="8466" max="8704" width="9" style="1"/>
    <col min="8705" max="8705" width="2.25" style="1" customWidth="1"/>
    <col min="8706" max="8706" width="8.625" style="1" customWidth="1"/>
    <col min="8707" max="8707" width="13.875" style="1" customWidth="1"/>
    <col min="8708" max="8708" width="17.875" style="1" customWidth="1"/>
    <col min="8709" max="8709" width="4" style="1" customWidth="1"/>
    <col min="8710" max="8721" width="3.75" style="1" customWidth="1"/>
    <col min="8722" max="8960" width="9" style="1"/>
    <col min="8961" max="8961" width="2.25" style="1" customWidth="1"/>
    <col min="8962" max="8962" width="8.625" style="1" customWidth="1"/>
    <col min="8963" max="8963" width="13.875" style="1" customWidth="1"/>
    <col min="8964" max="8964" width="17.875" style="1" customWidth="1"/>
    <col min="8965" max="8965" width="4" style="1" customWidth="1"/>
    <col min="8966" max="8977" width="3.75" style="1" customWidth="1"/>
    <col min="8978" max="9216" width="9" style="1"/>
    <col min="9217" max="9217" width="2.25" style="1" customWidth="1"/>
    <col min="9218" max="9218" width="8.625" style="1" customWidth="1"/>
    <col min="9219" max="9219" width="13.875" style="1" customWidth="1"/>
    <col min="9220" max="9220" width="17.875" style="1" customWidth="1"/>
    <col min="9221" max="9221" width="4" style="1" customWidth="1"/>
    <col min="9222" max="9233" width="3.75" style="1" customWidth="1"/>
    <col min="9234" max="9472" width="9" style="1"/>
    <col min="9473" max="9473" width="2.25" style="1" customWidth="1"/>
    <col min="9474" max="9474" width="8.625" style="1" customWidth="1"/>
    <col min="9475" max="9475" width="13.875" style="1" customWidth="1"/>
    <col min="9476" max="9476" width="17.875" style="1" customWidth="1"/>
    <col min="9477" max="9477" width="4" style="1" customWidth="1"/>
    <col min="9478" max="9489" width="3.75" style="1" customWidth="1"/>
    <col min="9490" max="9728" width="9" style="1"/>
    <col min="9729" max="9729" width="2.25" style="1" customWidth="1"/>
    <col min="9730" max="9730" width="8.625" style="1" customWidth="1"/>
    <col min="9731" max="9731" width="13.875" style="1" customWidth="1"/>
    <col min="9732" max="9732" width="17.875" style="1" customWidth="1"/>
    <col min="9733" max="9733" width="4" style="1" customWidth="1"/>
    <col min="9734" max="9745" width="3.75" style="1" customWidth="1"/>
    <col min="9746" max="9984" width="9" style="1"/>
    <col min="9985" max="9985" width="2.25" style="1" customWidth="1"/>
    <col min="9986" max="9986" width="8.625" style="1" customWidth="1"/>
    <col min="9987" max="9987" width="13.875" style="1" customWidth="1"/>
    <col min="9988" max="9988" width="17.875" style="1" customWidth="1"/>
    <col min="9989" max="9989" width="4" style="1" customWidth="1"/>
    <col min="9990" max="10001" width="3.75" style="1" customWidth="1"/>
    <col min="10002" max="10240" width="9" style="1"/>
    <col min="10241" max="10241" width="2.25" style="1" customWidth="1"/>
    <col min="10242" max="10242" width="8.625" style="1" customWidth="1"/>
    <col min="10243" max="10243" width="13.875" style="1" customWidth="1"/>
    <col min="10244" max="10244" width="17.875" style="1" customWidth="1"/>
    <col min="10245" max="10245" width="4" style="1" customWidth="1"/>
    <col min="10246" max="10257" width="3.75" style="1" customWidth="1"/>
    <col min="10258" max="10496" width="9" style="1"/>
    <col min="10497" max="10497" width="2.25" style="1" customWidth="1"/>
    <col min="10498" max="10498" width="8.625" style="1" customWidth="1"/>
    <col min="10499" max="10499" width="13.875" style="1" customWidth="1"/>
    <col min="10500" max="10500" width="17.875" style="1" customWidth="1"/>
    <col min="10501" max="10501" width="4" style="1" customWidth="1"/>
    <col min="10502" max="10513" width="3.75" style="1" customWidth="1"/>
    <col min="10514" max="10752" width="9" style="1"/>
    <col min="10753" max="10753" width="2.25" style="1" customWidth="1"/>
    <col min="10754" max="10754" width="8.625" style="1" customWidth="1"/>
    <col min="10755" max="10755" width="13.875" style="1" customWidth="1"/>
    <col min="10756" max="10756" width="17.875" style="1" customWidth="1"/>
    <col min="10757" max="10757" width="4" style="1" customWidth="1"/>
    <col min="10758" max="10769" width="3.75" style="1" customWidth="1"/>
    <col min="10770" max="11008" width="9" style="1"/>
    <col min="11009" max="11009" width="2.25" style="1" customWidth="1"/>
    <col min="11010" max="11010" width="8.625" style="1" customWidth="1"/>
    <col min="11011" max="11011" width="13.875" style="1" customWidth="1"/>
    <col min="11012" max="11012" width="17.875" style="1" customWidth="1"/>
    <col min="11013" max="11013" width="4" style="1" customWidth="1"/>
    <col min="11014" max="11025" width="3.75" style="1" customWidth="1"/>
    <col min="11026" max="11264" width="9" style="1"/>
    <col min="11265" max="11265" width="2.25" style="1" customWidth="1"/>
    <col min="11266" max="11266" width="8.625" style="1" customWidth="1"/>
    <col min="11267" max="11267" width="13.875" style="1" customWidth="1"/>
    <col min="11268" max="11268" width="17.875" style="1" customWidth="1"/>
    <col min="11269" max="11269" width="4" style="1" customWidth="1"/>
    <col min="11270" max="11281" width="3.75" style="1" customWidth="1"/>
    <col min="11282" max="11520" width="9" style="1"/>
    <col min="11521" max="11521" width="2.25" style="1" customWidth="1"/>
    <col min="11522" max="11522" width="8.625" style="1" customWidth="1"/>
    <col min="11523" max="11523" width="13.875" style="1" customWidth="1"/>
    <col min="11524" max="11524" width="17.875" style="1" customWidth="1"/>
    <col min="11525" max="11525" width="4" style="1" customWidth="1"/>
    <col min="11526" max="11537" width="3.75" style="1" customWidth="1"/>
    <col min="11538" max="11776" width="9" style="1"/>
    <col min="11777" max="11777" width="2.25" style="1" customWidth="1"/>
    <col min="11778" max="11778" width="8.625" style="1" customWidth="1"/>
    <col min="11779" max="11779" width="13.875" style="1" customWidth="1"/>
    <col min="11780" max="11780" width="17.875" style="1" customWidth="1"/>
    <col min="11781" max="11781" width="4" style="1" customWidth="1"/>
    <col min="11782" max="11793" width="3.75" style="1" customWidth="1"/>
    <col min="11794" max="12032" width="9" style="1"/>
    <col min="12033" max="12033" width="2.25" style="1" customWidth="1"/>
    <col min="12034" max="12034" width="8.625" style="1" customWidth="1"/>
    <col min="12035" max="12035" width="13.875" style="1" customWidth="1"/>
    <col min="12036" max="12036" width="17.875" style="1" customWidth="1"/>
    <col min="12037" max="12037" width="4" style="1" customWidth="1"/>
    <col min="12038" max="12049" width="3.75" style="1" customWidth="1"/>
    <col min="12050" max="12288" width="9" style="1"/>
    <col min="12289" max="12289" width="2.25" style="1" customWidth="1"/>
    <col min="12290" max="12290" width="8.625" style="1" customWidth="1"/>
    <col min="12291" max="12291" width="13.875" style="1" customWidth="1"/>
    <col min="12292" max="12292" width="17.875" style="1" customWidth="1"/>
    <col min="12293" max="12293" width="4" style="1" customWidth="1"/>
    <col min="12294" max="12305" width="3.75" style="1" customWidth="1"/>
    <col min="12306" max="12544" width="9" style="1"/>
    <col min="12545" max="12545" width="2.25" style="1" customWidth="1"/>
    <col min="12546" max="12546" width="8.625" style="1" customWidth="1"/>
    <col min="12547" max="12547" width="13.875" style="1" customWidth="1"/>
    <col min="12548" max="12548" width="17.875" style="1" customWidth="1"/>
    <col min="12549" max="12549" width="4" style="1" customWidth="1"/>
    <col min="12550" max="12561" width="3.75" style="1" customWidth="1"/>
    <col min="12562" max="12800" width="9" style="1"/>
    <col min="12801" max="12801" width="2.25" style="1" customWidth="1"/>
    <col min="12802" max="12802" width="8.625" style="1" customWidth="1"/>
    <col min="12803" max="12803" width="13.875" style="1" customWidth="1"/>
    <col min="12804" max="12804" width="17.875" style="1" customWidth="1"/>
    <col min="12805" max="12805" width="4" style="1" customWidth="1"/>
    <col min="12806" max="12817" width="3.75" style="1" customWidth="1"/>
    <col min="12818" max="13056" width="9" style="1"/>
    <col min="13057" max="13057" width="2.25" style="1" customWidth="1"/>
    <col min="13058" max="13058" width="8.625" style="1" customWidth="1"/>
    <col min="13059" max="13059" width="13.875" style="1" customWidth="1"/>
    <col min="13060" max="13060" width="17.875" style="1" customWidth="1"/>
    <col min="13061" max="13061" width="4" style="1" customWidth="1"/>
    <col min="13062" max="13073" width="3.75" style="1" customWidth="1"/>
    <col min="13074" max="13312" width="9" style="1"/>
    <col min="13313" max="13313" width="2.25" style="1" customWidth="1"/>
    <col min="13314" max="13314" width="8.625" style="1" customWidth="1"/>
    <col min="13315" max="13315" width="13.875" style="1" customWidth="1"/>
    <col min="13316" max="13316" width="17.875" style="1" customWidth="1"/>
    <col min="13317" max="13317" width="4" style="1" customWidth="1"/>
    <col min="13318" max="13329" width="3.75" style="1" customWidth="1"/>
    <col min="13330" max="13568" width="9" style="1"/>
    <col min="13569" max="13569" width="2.25" style="1" customWidth="1"/>
    <col min="13570" max="13570" width="8.625" style="1" customWidth="1"/>
    <col min="13571" max="13571" width="13.875" style="1" customWidth="1"/>
    <col min="13572" max="13572" width="17.875" style="1" customWidth="1"/>
    <col min="13573" max="13573" width="4" style="1" customWidth="1"/>
    <col min="13574" max="13585" width="3.75" style="1" customWidth="1"/>
    <col min="13586" max="13824" width="9" style="1"/>
    <col min="13825" max="13825" width="2.25" style="1" customWidth="1"/>
    <col min="13826" max="13826" width="8.625" style="1" customWidth="1"/>
    <col min="13827" max="13827" width="13.875" style="1" customWidth="1"/>
    <col min="13828" max="13828" width="17.875" style="1" customWidth="1"/>
    <col min="13829" max="13829" width="4" style="1" customWidth="1"/>
    <col min="13830" max="13841" width="3.75" style="1" customWidth="1"/>
    <col min="13842" max="14080" width="9" style="1"/>
    <col min="14081" max="14081" width="2.25" style="1" customWidth="1"/>
    <col min="14082" max="14082" width="8.625" style="1" customWidth="1"/>
    <col min="14083" max="14083" width="13.875" style="1" customWidth="1"/>
    <col min="14084" max="14084" width="17.875" style="1" customWidth="1"/>
    <col min="14085" max="14085" width="4" style="1" customWidth="1"/>
    <col min="14086" max="14097" width="3.75" style="1" customWidth="1"/>
    <col min="14098" max="14336" width="9" style="1"/>
    <col min="14337" max="14337" width="2.25" style="1" customWidth="1"/>
    <col min="14338" max="14338" width="8.625" style="1" customWidth="1"/>
    <col min="14339" max="14339" width="13.875" style="1" customWidth="1"/>
    <col min="14340" max="14340" width="17.875" style="1" customWidth="1"/>
    <col min="14341" max="14341" width="4" style="1" customWidth="1"/>
    <col min="14342" max="14353" width="3.75" style="1" customWidth="1"/>
    <col min="14354" max="14592" width="9" style="1"/>
    <col min="14593" max="14593" width="2.25" style="1" customWidth="1"/>
    <col min="14594" max="14594" width="8.625" style="1" customWidth="1"/>
    <col min="14595" max="14595" width="13.875" style="1" customWidth="1"/>
    <col min="14596" max="14596" width="17.875" style="1" customWidth="1"/>
    <col min="14597" max="14597" width="4" style="1" customWidth="1"/>
    <col min="14598" max="14609" width="3.75" style="1" customWidth="1"/>
    <col min="14610" max="14848" width="9" style="1"/>
    <col min="14849" max="14849" width="2.25" style="1" customWidth="1"/>
    <col min="14850" max="14850" width="8.625" style="1" customWidth="1"/>
    <col min="14851" max="14851" width="13.875" style="1" customWidth="1"/>
    <col min="14852" max="14852" width="17.875" style="1" customWidth="1"/>
    <col min="14853" max="14853" width="4" style="1" customWidth="1"/>
    <col min="14854" max="14865" width="3.75" style="1" customWidth="1"/>
    <col min="14866" max="15104" width="9" style="1"/>
    <col min="15105" max="15105" width="2.25" style="1" customWidth="1"/>
    <col min="15106" max="15106" width="8.625" style="1" customWidth="1"/>
    <col min="15107" max="15107" width="13.875" style="1" customWidth="1"/>
    <col min="15108" max="15108" width="17.875" style="1" customWidth="1"/>
    <col min="15109" max="15109" width="4" style="1" customWidth="1"/>
    <col min="15110" max="15121" width="3.75" style="1" customWidth="1"/>
    <col min="15122" max="15360" width="9" style="1"/>
    <col min="15361" max="15361" width="2.25" style="1" customWidth="1"/>
    <col min="15362" max="15362" width="8.625" style="1" customWidth="1"/>
    <col min="15363" max="15363" width="13.875" style="1" customWidth="1"/>
    <col min="15364" max="15364" width="17.875" style="1" customWidth="1"/>
    <col min="15365" max="15365" width="4" style="1" customWidth="1"/>
    <col min="15366" max="15377" width="3.75" style="1" customWidth="1"/>
    <col min="15378" max="15616" width="9" style="1"/>
    <col min="15617" max="15617" width="2.25" style="1" customWidth="1"/>
    <col min="15618" max="15618" width="8.625" style="1" customWidth="1"/>
    <col min="15619" max="15619" width="13.875" style="1" customWidth="1"/>
    <col min="15620" max="15620" width="17.875" style="1" customWidth="1"/>
    <col min="15621" max="15621" width="4" style="1" customWidth="1"/>
    <col min="15622" max="15633" width="3.75" style="1" customWidth="1"/>
    <col min="15634" max="15872" width="9" style="1"/>
    <col min="15873" max="15873" width="2.25" style="1" customWidth="1"/>
    <col min="15874" max="15874" width="8.625" style="1" customWidth="1"/>
    <col min="15875" max="15875" width="13.875" style="1" customWidth="1"/>
    <col min="15876" max="15876" width="17.875" style="1" customWidth="1"/>
    <col min="15877" max="15877" width="4" style="1" customWidth="1"/>
    <col min="15878" max="15889" width="3.75" style="1" customWidth="1"/>
    <col min="15890" max="16128" width="9" style="1"/>
    <col min="16129" max="16129" width="2.25" style="1" customWidth="1"/>
    <col min="16130" max="16130" width="8.625" style="1" customWidth="1"/>
    <col min="16131" max="16131" width="13.875" style="1" customWidth="1"/>
    <col min="16132" max="16132" width="17.875" style="1" customWidth="1"/>
    <col min="16133" max="16133" width="4" style="1" customWidth="1"/>
    <col min="16134" max="16145" width="3.75" style="1" customWidth="1"/>
    <col min="16146" max="16384" width="9" style="1"/>
  </cols>
  <sheetData>
    <row r="1" spans="1:17" ht="15" customHeight="1">
      <c r="A1" s="79" t="s">
        <v>0</v>
      </c>
      <c r="B1" s="79"/>
      <c r="C1" s="79"/>
      <c r="D1" s="79"/>
      <c r="E1" s="79"/>
      <c r="F1" s="79"/>
      <c r="G1" s="79"/>
      <c r="H1" s="79"/>
      <c r="I1" s="79"/>
      <c r="J1" s="79"/>
      <c r="K1" s="79"/>
      <c r="L1" s="79"/>
      <c r="M1" s="79"/>
      <c r="N1" s="79"/>
      <c r="O1" s="79"/>
      <c r="P1" s="79"/>
      <c r="Q1" s="79"/>
    </row>
    <row r="4" spans="1:17" ht="18" customHeight="1">
      <c r="C4" s="3" t="s">
        <v>1</v>
      </c>
      <c r="D4" s="4"/>
      <c r="E4" s="5"/>
      <c r="F4" s="6"/>
      <c r="G4" s="6"/>
      <c r="H4" s="6"/>
      <c r="I4" s="6"/>
      <c r="J4" s="6"/>
      <c r="K4" s="6"/>
      <c r="L4" s="6"/>
      <c r="M4" s="6"/>
      <c r="N4" s="6"/>
      <c r="O4" s="6"/>
      <c r="P4" s="6"/>
    </row>
    <row r="5" spans="1:17" ht="18" customHeight="1">
      <c r="C5" s="3" t="s">
        <v>2</v>
      </c>
      <c r="D5" s="80" t="str">
        <f>IF(D4="","","〒"&amp;VLOOKUP(D4,中学校ＤＡＴＡ,2,FALSE)&amp;"　"&amp;VLOOKUP(D4,中学校ＤＡＴＡ,3,FALSE))</f>
        <v/>
      </c>
      <c r="E5" s="81"/>
      <c r="F5" s="81"/>
      <c r="G5" s="81"/>
      <c r="H5" s="81"/>
      <c r="I5" s="81"/>
      <c r="J5" s="81"/>
      <c r="K5" s="81"/>
      <c r="L5" s="81"/>
      <c r="M5" s="81"/>
      <c r="N5" s="81"/>
      <c r="O5" s="81"/>
      <c r="P5" s="82"/>
    </row>
    <row r="6" spans="1:17" ht="18" customHeight="1">
      <c r="C6" s="3" t="s">
        <v>3</v>
      </c>
      <c r="D6" s="83" t="str">
        <f>IF(D4="","",VLOOKUP(D4,中学校ＤＡＴＡ,4,FALSE))</f>
        <v/>
      </c>
      <c r="E6" s="84"/>
      <c r="F6" s="85"/>
      <c r="G6" s="86" t="s">
        <v>4</v>
      </c>
      <c r="H6" s="87"/>
      <c r="I6" s="88"/>
      <c r="J6" s="89" t="str">
        <f>IF(D4="","",IF(VLOOKUP(D4,中学校ＤＡＴＡ,5,FALSE)="","",VLOOKUP(D4,中学校ＤＡＴＡ,5,FALSE)))</f>
        <v/>
      </c>
      <c r="K6" s="90"/>
      <c r="L6" s="90"/>
      <c r="M6" s="90"/>
      <c r="N6" s="90"/>
      <c r="O6" s="90"/>
      <c r="P6" s="91"/>
    </row>
    <row r="9" spans="1:17">
      <c r="A9" s="69" t="s">
        <v>5</v>
      </c>
      <c r="B9" s="69"/>
    </row>
    <row r="10" spans="1:17">
      <c r="A10" s="66" t="s">
        <v>6</v>
      </c>
      <c r="B10" s="71" t="s">
        <v>7</v>
      </c>
      <c r="C10" s="73" t="s">
        <v>8</v>
      </c>
      <c r="D10" s="77" t="s">
        <v>9</v>
      </c>
      <c r="E10" s="7"/>
    </row>
    <row r="11" spans="1:17">
      <c r="A11" s="70"/>
      <c r="B11" s="72"/>
      <c r="C11" s="74"/>
      <c r="D11" s="78"/>
      <c r="E11" s="7"/>
    </row>
    <row r="12" spans="1:17">
      <c r="A12" s="8">
        <v>1</v>
      </c>
      <c r="B12" s="9" t="str">
        <f>IF(C12="","",$D$4)</f>
        <v/>
      </c>
      <c r="C12" s="10"/>
      <c r="D12" s="11"/>
      <c r="E12" s="12"/>
    </row>
    <row r="13" spans="1:17">
      <c r="A13" s="13">
        <v>2</v>
      </c>
      <c r="B13" s="14" t="str">
        <f>IF(C13="","",$D$4)</f>
        <v/>
      </c>
      <c r="C13" s="15"/>
      <c r="D13" s="16"/>
      <c r="E13" s="12"/>
    </row>
    <row r="16" spans="1:17">
      <c r="A16" s="69" t="s">
        <v>10</v>
      </c>
      <c r="B16" s="69"/>
    </row>
    <row r="17" spans="1:17" ht="13.5" customHeight="1">
      <c r="A17" s="66" t="s">
        <v>6</v>
      </c>
      <c r="B17" s="71" t="s">
        <v>7</v>
      </c>
      <c r="C17" s="73" t="s">
        <v>8</v>
      </c>
      <c r="D17" s="75" t="s">
        <v>9</v>
      </c>
      <c r="E17" s="64" t="s">
        <v>11</v>
      </c>
      <c r="F17" s="66" t="s">
        <v>12</v>
      </c>
      <c r="G17" s="67"/>
      <c r="H17" s="67"/>
      <c r="I17" s="67"/>
      <c r="J17" s="67"/>
      <c r="K17" s="67"/>
      <c r="L17" s="67"/>
      <c r="M17" s="67"/>
      <c r="N17" s="67"/>
      <c r="O17" s="67"/>
      <c r="P17" s="67"/>
      <c r="Q17" s="68"/>
    </row>
    <row r="18" spans="1:17" ht="13.5" customHeight="1">
      <c r="A18" s="70"/>
      <c r="B18" s="72"/>
      <c r="C18" s="74"/>
      <c r="D18" s="76"/>
      <c r="E18" s="65"/>
      <c r="F18" s="17" t="s">
        <v>13</v>
      </c>
      <c r="G18" s="18" t="s">
        <v>568</v>
      </c>
      <c r="H18" s="18" t="s">
        <v>14</v>
      </c>
      <c r="I18" s="18" t="s">
        <v>15</v>
      </c>
      <c r="J18" s="18" t="s">
        <v>16</v>
      </c>
      <c r="K18" s="18" t="s">
        <v>18</v>
      </c>
      <c r="L18" s="18" t="s">
        <v>570</v>
      </c>
      <c r="M18" s="18" t="s">
        <v>17</v>
      </c>
      <c r="N18" s="18" t="s">
        <v>569</v>
      </c>
      <c r="O18" s="18"/>
      <c r="P18" s="19"/>
      <c r="Q18" s="20"/>
    </row>
    <row r="19" spans="1:17">
      <c r="A19" s="8">
        <v>1</v>
      </c>
      <c r="B19" s="9" t="str">
        <f t="shared" ref="B19:B58" si="0">IF(C19="","",$D$4)</f>
        <v/>
      </c>
      <c r="C19" s="10"/>
      <c r="D19" s="21"/>
      <c r="E19" s="22"/>
      <c r="F19" s="23"/>
      <c r="G19" s="24"/>
      <c r="H19" s="24"/>
      <c r="I19" s="24"/>
      <c r="J19" s="24"/>
      <c r="K19" s="24"/>
      <c r="L19" s="24"/>
      <c r="M19" s="24"/>
      <c r="N19" s="24"/>
      <c r="O19" s="24"/>
      <c r="P19" s="21"/>
      <c r="Q19" s="11"/>
    </row>
    <row r="20" spans="1:17">
      <c r="A20" s="25">
        <v>2</v>
      </c>
      <c r="B20" s="26" t="str">
        <f t="shared" si="0"/>
        <v/>
      </c>
      <c r="C20" s="27"/>
      <c r="D20" s="28"/>
      <c r="E20" s="29"/>
      <c r="F20" s="30"/>
      <c r="G20" s="31"/>
      <c r="H20" s="31"/>
      <c r="I20" s="31"/>
      <c r="J20" s="31"/>
      <c r="K20" s="31"/>
      <c r="L20" s="31"/>
      <c r="M20" s="31"/>
      <c r="N20" s="31"/>
      <c r="O20" s="31"/>
      <c r="P20" s="28"/>
      <c r="Q20" s="32"/>
    </row>
    <row r="21" spans="1:17">
      <c r="A21" s="25">
        <v>3</v>
      </c>
      <c r="B21" s="26" t="str">
        <f t="shared" si="0"/>
        <v/>
      </c>
      <c r="C21" s="27"/>
      <c r="D21" s="28"/>
      <c r="E21" s="29"/>
      <c r="F21" s="30"/>
      <c r="G21" s="31"/>
      <c r="H21" s="31"/>
      <c r="I21" s="31"/>
      <c r="J21" s="31"/>
      <c r="K21" s="31"/>
      <c r="L21" s="31"/>
      <c r="M21" s="31"/>
      <c r="N21" s="31"/>
      <c r="O21" s="31"/>
      <c r="P21" s="28"/>
      <c r="Q21" s="32"/>
    </row>
    <row r="22" spans="1:17">
      <c r="A22" s="25">
        <v>4</v>
      </c>
      <c r="B22" s="26" t="str">
        <f t="shared" si="0"/>
        <v/>
      </c>
      <c r="C22" s="27"/>
      <c r="D22" s="28"/>
      <c r="E22" s="29"/>
      <c r="F22" s="30"/>
      <c r="G22" s="31"/>
      <c r="H22" s="31"/>
      <c r="I22" s="31"/>
      <c r="J22" s="31"/>
      <c r="K22" s="31"/>
      <c r="L22" s="31"/>
      <c r="M22" s="31"/>
      <c r="N22" s="31"/>
      <c r="O22" s="31"/>
      <c r="P22" s="28"/>
      <c r="Q22" s="32"/>
    </row>
    <row r="23" spans="1:17">
      <c r="A23" s="25">
        <v>5</v>
      </c>
      <c r="B23" s="26" t="str">
        <f t="shared" si="0"/>
        <v/>
      </c>
      <c r="C23" s="27"/>
      <c r="D23" s="28"/>
      <c r="E23" s="29"/>
      <c r="F23" s="30"/>
      <c r="G23" s="31"/>
      <c r="H23" s="31"/>
      <c r="I23" s="31"/>
      <c r="J23" s="31"/>
      <c r="K23" s="31"/>
      <c r="L23" s="31"/>
      <c r="M23" s="31"/>
      <c r="N23" s="31"/>
      <c r="O23" s="31"/>
      <c r="P23" s="28"/>
      <c r="Q23" s="32"/>
    </row>
    <row r="24" spans="1:17">
      <c r="A24" s="25">
        <v>6</v>
      </c>
      <c r="B24" s="26" t="str">
        <f t="shared" si="0"/>
        <v/>
      </c>
      <c r="C24" s="27"/>
      <c r="D24" s="28"/>
      <c r="E24" s="29"/>
      <c r="F24" s="30"/>
      <c r="G24" s="31"/>
      <c r="H24" s="31"/>
      <c r="I24" s="31"/>
      <c r="J24" s="31"/>
      <c r="K24" s="31"/>
      <c r="L24" s="31"/>
      <c r="M24" s="31"/>
      <c r="N24" s="31"/>
      <c r="O24" s="31"/>
      <c r="P24" s="28"/>
      <c r="Q24" s="32"/>
    </row>
    <row r="25" spans="1:17">
      <c r="A25" s="25">
        <v>7</v>
      </c>
      <c r="B25" s="26" t="str">
        <f t="shared" si="0"/>
        <v/>
      </c>
      <c r="C25" s="27"/>
      <c r="D25" s="28"/>
      <c r="E25" s="29"/>
      <c r="F25" s="30"/>
      <c r="G25" s="31"/>
      <c r="H25" s="31"/>
      <c r="I25" s="31"/>
      <c r="J25" s="31"/>
      <c r="K25" s="31"/>
      <c r="L25" s="31"/>
      <c r="M25" s="31"/>
      <c r="N25" s="31"/>
      <c r="O25" s="31"/>
      <c r="P25" s="28"/>
      <c r="Q25" s="32"/>
    </row>
    <row r="26" spans="1:17">
      <c r="A26" s="25">
        <v>8</v>
      </c>
      <c r="B26" s="26" t="str">
        <f t="shared" si="0"/>
        <v/>
      </c>
      <c r="C26" s="27"/>
      <c r="D26" s="28"/>
      <c r="E26" s="29"/>
      <c r="F26" s="30"/>
      <c r="G26" s="31"/>
      <c r="H26" s="31"/>
      <c r="I26" s="31"/>
      <c r="J26" s="31"/>
      <c r="K26" s="31"/>
      <c r="L26" s="31"/>
      <c r="M26" s="31"/>
      <c r="N26" s="31"/>
      <c r="O26" s="31"/>
      <c r="P26" s="28"/>
      <c r="Q26" s="32"/>
    </row>
    <row r="27" spans="1:17">
      <c r="A27" s="25">
        <v>9</v>
      </c>
      <c r="B27" s="26" t="str">
        <f t="shared" si="0"/>
        <v/>
      </c>
      <c r="C27" s="27"/>
      <c r="D27" s="28"/>
      <c r="E27" s="29"/>
      <c r="F27" s="30"/>
      <c r="G27" s="31"/>
      <c r="H27" s="31"/>
      <c r="I27" s="31"/>
      <c r="J27" s="31"/>
      <c r="K27" s="31"/>
      <c r="L27" s="31"/>
      <c r="M27" s="31"/>
      <c r="N27" s="31"/>
      <c r="O27" s="31"/>
      <c r="P27" s="28"/>
      <c r="Q27" s="32"/>
    </row>
    <row r="28" spans="1:17">
      <c r="A28" s="25">
        <v>10</v>
      </c>
      <c r="B28" s="26" t="str">
        <f t="shared" si="0"/>
        <v/>
      </c>
      <c r="C28" s="27"/>
      <c r="D28" s="28"/>
      <c r="E28" s="29"/>
      <c r="F28" s="30"/>
      <c r="G28" s="31"/>
      <c r="H28" s="31"/>
      <c r="I28" s="31"/>
      <c r="J28" s="31"/>
      <c r="K28" s="31"/>
      <c r="L28" s="31"/>
      <c r="M28" s="31"/>
      <c r="N28" s="31"/>
      <c r="O28" s="31"/>
      <c r="P28" s="28"/>
      <c r="Q28" s="32"/>
    </row>
    <row r="29" spans="1:17">
      <c r="A29" s="25">
        <v>11</v>
      </c>
      <c r="B29" s="26" t="str">
        <f t="shared" si="0"/>
        <v/>
      </c>
      <c r="C29" s="27"/>
      <c r="D29" s="28"/>
      <c r="E29" s="29"/>
      <c r="F29" s="30"/>
      <c r="G29" s="31"/>
      <c r="H29" s="31"/>
      <c r="I29" s="31"/>
      <c r="J29" s="31"/>
      <c r="K29" s="31"/>
      <c r="L29" s="31"/>
      <c r="M29" s="31"/>
      <c r="N29" s="31"/>
      <c r="O29" s="31"/>
      <c r="P29" s="28"/>
      <c r="Q29" s="32"/>
    </row>
    <row r="30" spans="1:17">
      <c r="A30" s="25">
        <v>12</v>
      </c>
      <c r="B30" s="26" t="str">
        <f t="shared" si="0"/>
        <v/>
      </c>
      <c r="C30" s="27"/>
      <c r="D30" s="28"/>
      <c r="E30" s="29"/>
      <c r="F30" s="30"/>
      <c r="G30" s="31"/>
      <c r="H30" s="31"/>
      <c r="I30" s="31"/>
      <c r="J30" s="31"/>
      <c r="K30" s="31"/>
      <c r="L30" s="31"/>
      <c r="M30" s="31"/>
      <c r="N30" s="31"/>
      <c r="O30" s="31"/>
      <c r="P30" s="28"/>
      <c r="Q30" s="32"/>
    </row>
    <row r="31" spans="1:17">
      <c r="A31" s="25">
        <v>13</v>
      </c>
      <c r="B31" s="26" t="str">
        <f t="shared" si="0"/>
        <v/>
      </c>
      <c r="C31" s="27"/>
      <c r="D31" s="28"/>
      <c r="E31" s="29"/>
      <c r="F31" s="30"/>
      <c r="G31" s="31"/>
      <c r="H31" s="31"/>
      <c r="I31" s="31"/>
      <c r="J31" s="31"/>
      <c r="K31" s="31"/>
      <c r="L31" s="31"/>
      <c r="M31" s="31"/>
      <c r="N31" s="31"/>
      <c r="O31" s="31"/>
      <c r="P31" s="28"/>
      <c r="Q31" s="32"/>
    </row>
    <row r="32" spans="1:17">
      <c r="A32" s="25">
        <v>14</v>
      </c>
      <c r="B32" s="26" t="str">
        <f t="shared" si="0"/>
        <v/>
      </c>
      <c r="C32" s="27"/>
      <c r="D32" s="28"/>
      <c r="E32" s="29"/>
      <c r="F32" s="30"/>
      <c r="G32" s="31"/>
      <c r="H32" s="31"/>
      <c r="I32" s="31"/>
      <c r="J32" s="31"/>
      <c r="K32" s="31"/>
      <c r="L32" s="31"/>
      <c r="M32" s="31"/>
      <c r="N32" s="31"/>
      <c r="O32" s="31"/>
      <c r="P32" s="28"/>
      <c r="Q32" s="32"/>
    </row>
    <row r="33" spans="1:17">
      <c r="A33" s="25">
        <v>15</v>
      </c>
      <c r="B33" s="26" t="str">
        <f t="shared" si="0"/>
        <v/>
      </c>
      <c r="C33" s="27"/>
      <c r="D33" s="28"/>
      <c r="E33" s="29"/>
      <c r="F33" s="30"/>
      <c r="G33" s="31"/>
      <c r="H33" s="31"/>
      <c r="I33" s="31"/>
      <c r="J33" s="31"/>
      <c r="K33" s="31"/>
      <c r="L33" s="31"/>
      <c r="M33" s="31"/>
      <c r="N33" s="31"/>
      <c r="O33" s="31"/>
      <c r="P33" s="28"/>
      <c r="Q33" s="32"/>
    </row>
    <row r="34" spans="1:17">
      <c r="A34" s="25">
        <v>16</v>
      </c>
      <c r="B34" s="26" t="str">
        <f t="shared" si="0"/>
        <v/>
      </c>
      <c r="C34" s="27"/>
      <c r="D34" s="28"/>
      <c r="E34" s="29"/>
      <c r="F34" s="30"/>
      <c r="G34" s="31"/>
      <c r="H34" s="31"/>
      <c r="I34" s="31"/>
      <c r="J34" s="31"/>
      <c r="K34" s="31"/>
      <c r="L34" s="31"/>
      <c r="M34" s="31"/>
      <c r="N34" s="31"/>
      <c r="O34" s="31"/>
      <c r="P34" s="28"/>
      <c r="Q34" s="32"/>
    </row>
    <row r="35" spans="1:17">
      <c r="A35" s="25">
        <v>17</v>
      </c>
      <c r="B35" s="26" t="str">
        <f t="shared" si="0"/>
        <v/>
      </c>
      <c r="C35" s="27"/>
      <c r="D35" s="28"/>
      <c r="E35" s="29"/>
      <c r="F35" s="30"/>
      <c r="G35" s="31"/>
      <c r="H35" s="31"/>
      <c r="I35" s="31"/>
      <c r="J35" s="31"/>
      <c r="K35" s="31"/>
      <c r="L35" s="31"/>
      <c r="M35" s="31"/>
      <c r="N35" s="31"/>
      <c r="O35" s="31"/>
      <c r="P35" s="28"/>
      <c r="Q35" s="32"/>
    </row>
    <row r="36" spans="1:17">
      <c r="A36" s="25">
        <v>18</v>
      </c>
      <c r="B36" s="26" t="str">
        <f t="shared" si="0"/>
        <v/>
      </c>
      <c r="C36" s="27"/>
      <c r="D36" s="28"/>
      <c r="E36" s="29"/>
      <c r="F36" s="30"/>
      <c r="G36" s="31"/>
      <c r="H36" s="31"/>
      <c r="I36" s="31"/>
      <c r="J36" s="31"/>
      <c r="K36" s="31"/>
      <c r="L36" s="31"/>
      <c r="M36" s="31"/>
      <c r="N36" s="31"/>
      <c r="O36" s="31"/>
      <c r="P36" s="28"/>
      <c r="Q36" s="32"/>
    </row>
    <row r="37" spans="1:17">
      <c r="A37" s="25">
        <v>19</v>
      </c>
      <c r="B37" s="26" t="str">
        <f t="shared" si="0"/>
        <v/>
      </c>
      <c r="C37" s="27"/>
      <c r="D37" s="28"/>
      <c r="E37" s="29"/>
      <c r="F37" s="30"/>
      <c r="G37" s="31"/>
      <c r="H37" s="31"/>
      <c r="I37" s="31"/>
      <c r="J37" s="31"/>
      <c r="K37" s="31"/>
      <c r="L37" s="31"/>
      <c r="M37" s="31"/>
      <c r="N37" s="31"/>
      <c r="O37" s="31"/>
      <c r="P37" s="28"/>
      <c r="Q37" s="32"/>
    </row>
    <row r="38" spans="1:17">
      <c r="A38" s="25">
        <v>20</v>
      </c>
      <c r="B38" s="26" t="str">
        <f t="shared" si="0"/>
        <v/>
      </c>
      <c r="C38" s="27"/>
      <c r="D38" s="28"/>
      <c r="E38" s="29"/>
      <c r="F38" s="30"/>
      <c r="G38" s="31"/>
      <c r="H38" s="31"/>
      <c r="I38" s="31"/>
      <c r="J38" s="31"/>
      <c r="K38" s="31"/>
      <c r="L38" s="31"/>
      <c r="M38" s="31"/>
      <c r="N38" s="31"/>
      <c r="O38" s="31"/>
      <c r="P38" s="28"/>
      <c r="Q38" s="32"/>
    </row>
    <row r="39" spans="1:17">
      <c r="A39" s="25">
        <v>21</v>
      </c>
      <c r="B39" s="26" t="str">
        <f t="shared" si="0"/>
        <v/>
      </c>
      <c r="C39" s="27"/>
      <c r="D39" s="28"/>
      <c r="E39" s="29"/>
      <c r="F39" s="30"/>
      <c r="G39" s="31"/>
      <c r="H39" s="31"/>
      <c r="I39" s="31"/>
      <c r="J39" s="31"/>
      <c r="K39" s="31"/>
      <c r="L39" s="31"/>
      <c r="M39" s="31"/>
      <c r="N39" s="31"/>
      <c r="O39" s="31"/>
      <c r="P39" s="28"/>
      <c r="Q39" s="32"/>
    </row>
    <row r="40" spans="1:17">
      <c r="A40" s="25">
        <v>22</v>
      </c>
      <c r="B40" s="26" t="str">
        <f t="shared" si="0"/>
        <v/>
      </c>
      <c r="C40" s="27"/>
      <c r="D40" s="28"/>
      <c r="E40" s="29"/>
      <c r="F40" s="30"/>
      <c r="G40" s="31"/>
      <c r="H40" s="31"/>
      <c r="I40" s="31"/>
      <c r="J40" s="31"/>
      <c r="K40" s="31"/>
      <c r="L40" s="31"/>
      <c r="M40" s="31"/>
      <c r="N40" s="31"/>
      <c r="O40" s="31"/>
      <c r="P40" s="28"/>
      <c r="Q40" s="32"/>
    </row>
    <row r="41" spans="1:17">
      <c r="A41" s="25">
        <v>23</v>
      </c>
      <c r="B41" s="26" t="str">
        <f t="shared" si="0"/>
        <v/>
      </c>
      <c r="C41" s="27"/>
      <c r="D41" s="28"/>
      <c r="E41" s="29"/>
      <c r="F41" s="30"/>
      <c r="G41" s="31"/>
      <c r="H41" s="31"/>
      <c r="I41" s="31"/>
      <c r="J41" s="31"/>
      <c r="K41" s="31"/>
      <c r="L41" s="31"/>
      <c r="M41" s="31"/>
      <c r="N41" s="31"/>
      <c r="O41" s="31"/>
      <c r="P41" s="28"/>
      <c r="Q41" s="32"/>
    </row>
    <row r="42" spans="1:17">
      <c r="A42" s="25">
        <v>24</v>
      </c>
      <c r="B42" s="26" t="str">
        <f t="shared" si="0"/>
        <v/>
      </c>
      <c r="C42" s="27"/>
      <c r="D42" s="28"/>
      <c r="E42" s="29"/>
      <c r="F42" s="30"/>
      <c r="G42" s="31"/>
      <c r="H42" s="31"/>
      <c r="I42" s="31"/>
      <c r="J42" s="31"/>
      <c r="K42" s="31"/>
      <c r="L42" s="31"/>
      <c r="M42" s="31"/>
      <c r="N42" s="31"/>
      <c r="O42" s="31"/>
      <c r="P42" s="28"/>
      <c r="Q42" s="32"/>
    </row>
    <row r="43" spans="1:17">
      <c r="A43" s="25">
        <v>25</v>
      </c>
      <c r="B43" s="26" t="str">
        <f t="shared" si="0"/>
        <v/>
      </c>
      <c r="C43" s="27"/>
      <c r="D43" s="28"/>
      <c r="E43" s="29"/>
      <c r="F43" s="30"/>
      <c r="G43" s="31"/>
      <c r="H43" s="31"/>
      <c r="I43" s="31"/>
      <c r="J43" s="31"/>
      <c r="K43" s="31"/>
      <c r="L43" s="31"/>
      <c r="M43" s="31"/>
      <c r="N43" s="31"/>
      <c r="O43" s="31"/>
      <c r="P43" s="28"/>
      <c r="Q43" s="32"/>
    </row>
    <row r="44" spans="1:17">
      <c r="A44" s="25">
        <v>26</v>
      </c>
      <c r="B44" s="26" t="str">
        <f t="shared" si="0"/>
        <v/>
      </c>
      <c r="C44" s="27"/>
      <c r="D44" s="28"/>
      <c r="E44" s="29"/>
      <c r="F44" s="30"/>
      <c r="G44" s="31"/>
      <c r="H44" s="31"/>
      <c r="I44" s="31"/>
      <c r="J44" s="31"/>
      <c r="K44" s="31"/>
      <c r="L44" s="31"/>
      <c r="M44" s="31"/>
      <c r="N44" s="31"/>
      <c r="O44" s="31"/>
      <c r="P44" s="28"/>
      <c r="Q44" s="32"/>
    </row>
    <row r="45" spans="1:17">
      <c r="A45" s="25">
        <v>27</v>
      </c>
      <c r="B45" s="26" t="str">
        <f t="shared" si="0"/>
        <v/>
      </c>
      <c r="C45" s="27"/>
      <c r="D45" s="28"/>
      <c r="E45" s="29"/>
      <c r="F45" s="30"/>
      <c r="G45" s="31"/>
      <c r="H45" s="31"/>
      <c r="I45" s="31"/>
      <c r="J45" s="31"/>
      <c r="K45" s="31"/>
      <c r="L45" s="31"/>
      <c r="M45" s="31"/>
      <c r="N45" s="31"/>
      <c r="O45" s="31"/>
      <c r="P45" s="28"/>
      <c r="Q45" s="32"/>
    </row>
    <row r="46" spans="1:17">
      <c r="A46" s="25">
        <v>28</v>
      </c>
      <c r="B46" s="26" t="str">
        <f t="shared" si="0"/>
        <v/>
      </c>
      <c r="C46" s="27"/>
      <c r="D46" s="28"/>
      <c r="E46" s="29"/>
      <c r="F46" s="30"/>
      <c r="G46" s="31"/>
      <c r="H46" s="31"/>
      <c r="I46" s="31"/>
      <c r="J46" s="31"/>
      <c r="K46" s="31"/>
      <c r="L46" s="31"/>
      <c r="M46" s="31"/>
      <c r="N46" s="31"/>
      <c r="O46" s="31"/>
      <c r="P46" s="28"/>
      <c r="Q46" s="32"/>
    </row>
    <row r="47" spans="1:17">
      <c r="A47" s="25">
        <v>29</v>
      </c>
      <c r="B47" s="26" t="str">
        <f t="shared" si="0"/>
        <v/>
      </c>
      <c r="C47" s="27"/>
      <c r="D47" s="28"/>
      <c r="E47" s="29"/>
      <c r="F47" s="30"/>
      <c r="G47" s="31"/>
      <c r="H47" s="31"/>
      <c r="I47" s="31"/>
      <c r="J47" s="31"/>
      <c r="K47" s="31"/>
      <c r="L47" s="31"/>
      <c r="M47" s="31"/>
      <c r="N47" s="31"/>
      <c r="O47" s="31"/>
      <c r="P47" s="28"/>
      <c r="Q47" s="32"/>
    </row>
    <row r="48" spans="1:17">
      <c r="A48" s="25">
        <v>30</v>
      </c>
      <c r="B48" s="26" t="str">
        <f t="shared" si="0"/>
        <v/>
      </c>
      <c r="C48" s="27"/>
      <c r="D48" s="28"/>
      <c r="E48" s="29"/>
      <c r="F48" s="30"/>
      <c r="G48" s="31"/>
      <c r="H48" s="31"/>
      <c r="I48" s="31"/>
      <c r="J48" s="31"/>
      <c r="K48" s="31"/>
      <c r="L48" s="31"/>
      <c r="M48" s="31"/>
      <c r="N48" s="31"/>
      <c r="O48" s="31"/>
      <c r="P48" s="28"/>
      <c r="Q48" s="32"/>
    </row>
    <row r="49" spans="1:17">
      <c r="A49" s="25">
        <v>31</v>
      </c>
      <c r="B49" s="26" t="str">
        <f t="shared" si="0"/>
        <v/>
      </c>
      <c r="C49" s="27"/>
      <c r="D49" s="28"/>
      <c r="E49" s="29"/>
      <c r="F49" s="30"/>
      <c r="G49" s="31"/>
      <c r="H49" s="31"/>
      <c r="I49" s="31"/>
      <c r="J49" s="31"/>
      <c r="K49" s="31"/>
      <c r="L49" s="31"/>
      <c r="M49" s="31"/>
      <c r="N49" s="31"/>
      <c r="O49" s="31"/>
      <c r="P49" s="28"/>
      <c r="Q49" s="32"/>
    </row>
    <row r="50" spans="1:17">
      <c r="A50" s="25">
        <v>32</v>
      </c>
      <c r="B50" s="26" t="str">
        <f t="shared" si="0"/>
        <v/>
      </c>
      <c r="C50" s="27"/>
      <c r="D50" s="28"/>
      <c r="E50" s="29"/>
      <c r="F50" s="30"/>
      <c r="G50" s="31"/>
      <c r="H50" s="31"/>
      <c r="I50" s="31"/>
      <c r="J50" s="31"/>
      <c r="K50" s="31"/>
      <c r="L50" s="31"/>
      <c r="M50" s="31"/>
      <c r="N50" s="31"/>
      <c r="O50" s="31"/>
      <c r="P50" s="28"/>
      <c r="Q50" s="32"/>
    </row>
    <row r="51" spans="1:17">
      <c r="A51" s="25">
        <v>33</v>
      </c>
      <c r="B51" s="26" t="str">
        <f t="shared" si="0"/>
        <v/>
      </c>
      <c r="C51" s="27"/>
      <c r="D51" s="28"/>
      <c r="E51" s="29"/>
      <c r="F51" s="30"/>
      <c r="G51" s="31"/>
      <c r="H51" s="31"/>
      <c r="I51" s="31"/>
      <c r="J51" s="31"/>
      <c r="K51" s="31"/>
      <c r="L51" s="31"/>
      <c r="M51" s="31"/>
      <c r="N51" s="31"/>
      <c r="O51" s="31"/>
      <c r="P51" s="28"/>
      <c r="Q51" s="32"/>
    </row>
    <row r="52" spans="1:17">
      <c r="A52" s="25">
        <v>34</v>
      </c>
      <c r="B52" s="26" t="str">
        <f t="shared" si="0"/>
        <v/>
      </c>
      <c r="C52" s="27"/>
      <c r="D52" s="28"/>
      <c r="E52" s="29"/>
      <c r="F52" s="30"/>
      <c r="G52" s="31"/>
      <c r="H52" s="31"/>
      <c r="I52" s="31"/>
      <c r="J52" s="31"/>
      <c r="K52" s="31"/>
      <c r="L52" s="31"/>
      <c r="M52" s="31"/>
      <c r="N52" s="31"/>
      <c r="O52" s="31"/>
      <c r="P52" s="28"/>
      <c r="Q52" s="32"/>
    </row>
    <row r="53" spans="1:17">
      <c r="A53" s="25">
        <v>35</v>
      </c>
      <c r="B53" s="26" t="str">
        <f t="shared" si="0"/>
        <v/>
      </c>
      <c r="C53" s="27"/>
      <c r="D53" s="28"/>
      <c r="E53" s="29"/>
      <c r="F53" s="30"/>
      <c r="G53" s="31"/>
      <c r="H53" s="31"/>
      <c r="I53" s="31"/>
      <c r="J53" s="31"/>
      <c r="K53" s="31"/>
      <c r="L53" s="31"/>
      <c r="M53" s="31"/>
      <c r="N53" s="31"/>
      <c r="O53" s="31"/>
      <c r="P53" s="28"/>
      <c r="Q53" s="32"/>
    </row>
    <row r="54" spans="1:17">
      <c r="A54" s="25">
        <v>36</v>
      </c>
      <c r="B54" s="26" t="str">
        <f t="shared" si="0"/>
        <v/>
      </c>
      <c r="C54" s="27"/>
      <c r="D54" s="28"/>
      <c r="E54" s="29"/>
      <c r="F54" s="30"/>
      <c r="G54" s="31"/>
      <c r="H54" s="31"/>
      <c r="I54" s="31"/>
      <c r="J54" s="31"/>
      <c r="K54" s="31"/>
      <c r="L54" s="31"/>
      <c r="M54" s="31"/>
      <c r="N54" s="31"/>
      <c r="O54" s="31"/>
      <c r="P54" s="28"/>
      <c r="Q54" s="32"/>
    </row>
    <row r="55" spans="1:17">
      <c r="A55" s="25">
        <v>37</v>
      </c>
      <c r="B55" s="26" t="str">
        <f t="shared" si="0"/>
        <v/>
      </c>
      <c r="C55" s="27"/>
      <c r="D55" s="28"/>
      <c r="E55" s="29"/>
      <c r="F55" s="30"/>
      <c r="G55" s="31"/>
      <c r="H55" s="31"/>
      <c r="I55" s="31"/>
      <c r="J55" s="31"/>
      <c r="K55" s="31"/>
      <c r="L55" s="31"/>
      <c r="M55" s="31"/>
      <c r="N55" s="31"/>
      <c r="O55" s="31"/>
      <c r="P55" s="28"/>
      <c r="Q55" s="32"/>
    </row>
    <row r="56" spans="1:17">
      <c r="A56" s="25">
        <v>38</v>
      </c>
      <c r="B56" s="26" t="str">
        <f t="shared" si="0"/>
        <v/>
      </c>
      <c r="C56" s="27"/>
      <c r="D56" s="28"/>
      <c r="E56" s="29"/>
      <c r="F56" s="30"/>
      <c r="G56" s="31"/>
      <c r="H56" s="31"/>
      <c r="I56" s="31"/>
      <c r="J56" s="31"/>
      <c r="K56" s="31"/>
      <c r="L56" s="31"/>
      <c r="M56" s="31"/>
      <c r="N56" s="31"/>
      <c r="O56" s="31"/>
      <c r="P56" s="28"/>
      <c r="Q56" s="32"/>
    </row>
    <row r="57" spans="1:17">
      <c r="A57" s="25">
        <v>39</v>
      </c>
      <c r="B57" s="26" t="str">
        <f t="shared" si="0"/>
        <v/>
      </c>
      <c r="C57" s="27"/>
      <c r="D57" s="28"/>
      <c r="E57" s="29"/>
      <c r="F57" s="30"/>
      <c r="G57" s="31"/>
      <c r="H57" s="31"/>
      <c r="I57" s="31"/>
      <c r="J57" s="31"/>
      <c r="K57" s="31"/>
      <c r="L57" s="31"/>
      <c r="M57" s="31"/>
      <c r="N57" s="31"/>
      <c r="O57" s="31"/>
      <c r="P57" s="28"/>
      <c r="Q57" s="32"/>
    </row>
    <row r="58" spans="1:17">
      <c r="A58" s="13">
        <v>40</v>
      </c>
      <c r="B58" s="14" t="str">
        <f t="shared" si="0"/>
        <v/>
      </c>
      <c r="C58" s="15"/>
      <c r="D58" s="33"/>
      <c r="E58" s="34"/>
      <c r="F58" s="35"/>
      <c r="G58" s="36"/>
      <c r="H58" s="36"/>
      <c r="I58" s="36"/>
      <c r="J58" s="36"/>
      <c r="K58" s="36"/>
      <c r="L58" s="36"/>
      <c r="M58" s="36"/>
      <c r="N58" s="36"/>
      <c r="O58" s="36"/>
      <c r="P58" s="33"/>
      <c r="Q58" s="16"/>
    </row>
    <row r="61" spans="1:17">
      <c r="A61" s="69" t="s">
        <v>19</v>
      </c>
      <c r="B61" s="69"/>
    </row>
    <row r="62" spans="1:17">
      <c r="A62" s="66" t="s">
        <v>6</v>
      </c>
      <c r="B62" s="71" t="s">
        <v>7</v>
      </c>
      <c r="C62" s="71" t="s">
        <v>8</v>
      </c>
    </row>
    <row r="63" spans="1:17">
      <c r="A63" s="70"/>
      <c r="B63" s="72"/>
      <c r="C63" s="72"/>
    </row>
    <row r="64" spans="1:17">
      <c r="A64" s="8">
        <v>1</v>
      </c>
      <c r="B64" s="9" t="str">
        <f>IF(C64="","",$D$4)</f>
        <v/>
      </c>
      <c r="C64" s="37"/>
    </row>
    <row r="65" spans="1:3">
      <c r="A65" s="25">
        <v>2</v>
      </c>
      <c r="B65" s="26" t="str">
        <f t="shared" ref="B65:B69" si="1">IF(C65="","",$D$4)</f>
        <v/>
      </c>
      <c r="C65" s="38"/>
    </row>
    <row r="66" spans="1:3">
      <c r="A66" s="39">
        <v>3</v>
      </c>
      <c r="B66" s="40" t="str">
        <f t="shared" si="1"/>
        <v/>
      </c>
      <c r="C66" s="41"/>
    </row>
    <row r="67" spans="1:3">
      <c r="A67" s="39">
        <v>4</v>
      </c>
      <c r="B67" s="40" t="str">
        <f t="shared" si="1"/>
        <v/>
      </c>
      <c r="C67" s="41"/>
    </row>
    <row r="68" spans="1:3">
      <c r="A68" s="25">
        <v>5</v>
      </c>
      <c r="B68" s="26" t="str">
        <f t="shared" si="1"/>
        <v/>
      </c>
      <c r="C68" s="38"/>
    </row>
    <row r="69" spans="1:3">
      <c r="A69" s="42">
        <v>6</v>
      </c>
      <c r="B69" s="43" t="str">
        <f t="shared" si="1"/>
        <v/>
      </c>
      <c r="C69" s="44"/>
    </row>
    <row r="71" spans="1:3" ht="18.75">
      <c r="B71" s="60"/>
    </row>
    <row r="72" spans="1:3" ht="18.75">
      <c r="B72" s="60"/>
    </row>
    <row r="73" spans="1:3" ht="18.75">
      <c r="B73" s="60"/>
    </row>
    <row r="74" spans="1:3" ht="18.75">
      <c r="B74" s="60"/>
    </row>
    <row r="75" spans="1:3" ht="18.75">
      <c r="B75" s="60"/>
    </row>
    <row r="76" spans="1:3" ht="18.75">
      <c r="B76" s="60"/>
    </row>
    <row r="77" spans="1:3" ht="18.75">
      <c r="B77" s="60"/>
    </row>
    <row r="78" spans="1:3" ht="18.75">
      <c r="B78" s="60"/>
    </row>
    <row r="79" spans="1:3" ht="18.75">
      <c r="B79" s="60"/>
    </row>
    <row r="80" spans="1:3" ht="18.75">
      <c r="B80" s="60"/>
    </row>
    <row r="81" spans="2:2" ht="18.75">
      <c r="B81" s="60"/>
    </row>
    <row r="82" spans="2:2" ht="18.75">
      <c r="B82" s="60"/>
    </row>
    <row r="83" spans="2:2" ht="18.75">
      <c r="B83" s="60"/>
    </row>
    <row r="84" spans="2:2" ht="18.75">
      <c r="B84" s="60"/>
    </row>
    <row r="85" spans="2:2" ht="18.75">
      <c r="B85" s="60"/>
    </row>
    <row r="86" spans="2:2" ht="18.75">
      <c r="B86" s="60"/>
    </row>
    <row r="87" spans="2:2" ht="18.75">
      <c r="B87" s="60"/>
    </row>
    <row r="88" spans="2:2" ht="18.75">
      <c r="B88" s="60"/>
    </row>
    <row r="89" spans="2:2" ht="18.75">
      <c r="B89" s="60"/>
    </row>
    <row r="90" spans="2:2" ht="18.75">
      <c r="B90" s="60"/>
    </row>
    <row r="91" spans="2:2" ht="18.75">
      <c r="B91" s="60"/>
    </row>
    <row r="92" spans="2:2" ht="18.75">
      <c r="B92" s="60"/>
    </row>
    <row r="93" spans="2:2" ht="18.75">
      <c r="B93" s="60"/>
    </row>
    <row r="94" spans="2:2" ht="18.75">
      <c r="B94" s="60"/>
    </row>
    <row r="95" spans="2:2" ht="18.75">
      <c r="B95" s="60"/>
    </row>
    <row r="96" spans="2:2" ht="18.75">
      <c r="B96" s="60"/>
    </row>
    <row r="97" spans="2:2" ht="18.75">
      <c r="B97" s="60"/>
    </row>
    <row r="98" spans="2:2" ht="18.75">
      <c r="B98" s="60"/>
    </row>
    <row r="99" spans="2:2" ht="18.75">
      <c r="B99" s="60"/>
    </row>
    <row r="100" spans="2:2" ht="18.75">
      <c r="B100" s="60"/>
    </row>
    <row r="101" spans="2:2" ht="18.75">
      <c r="B101" s="60"/>
    </row>
    <row r="102" spans="2:2" ht="18.75">
      <c r="B102" s="60"/>
    </row>
    <row r="103" spans="2:2" ht="18.75">
      <c r="B103" s="60"/>
    </row>
    <row r="104" spans="2:2" ht="18.75">
      <c r="B104" s="60"/>
    </row>
    <row r="105" spans="2:2" ht="18.75">
      <c r="B105" s="60"/>
    </row>
    <row r="106" spans="2:2" ht="18.75">
      <c r="B106" s="60"/>
    </row>
    <row r="107" spans="2:2" ht="18.75">
      <c r="B107" s="60"/>
    </row>
    <row r="108" spans="2:2" ht="18.75">
      <c r="B108" s="60"/>
    </row>
    <row r="109" spans="2:2" ht="18.75">
      <c r="B109" s="60"/>
    </row>
    <row r="110" spans="2:2" ht="18.75">
      <c r="B110" s="60"/>
    </row>
    <row r="111" spans="2:2" ht="18.75">
      <c r="B111" s="60"/>
    </row>
    <row r="112" spans="2:2" ht="18.75">
      <c r="B112" s="60"/>
    </row>
    <row r="113" spans="2:2" ht="18.75">
      <c r="B113" s="60"/>
    </row>
    <row r="114" spans="2:2" ht="18.75">
      <c r="B114" s="60"/>
    </row>
    <row r="115" spans="2:2" ht="18.75">
      <c r="B115" s="60"/>
    </row>
    <row r="116" spans="2:2" ht="18.75">
      <c r="B116" s="60"/>
    </row>
    <row r="117" spans="2:2" ht="18.75">
      <c r="B117" s="60"/>
    </row>
    <row r="118" spans="2:2" ht="18.75">
      <c r="B118" s="60"/>
    </row>
    <row r="119" spans="2:2" ht="18.75">
      <c r="B119" s="60"/>
    </row>
    <row r="120" spans="2:2" ht="18.75">
      <c r="B120" s="60"/>
    </row>
    <row r="121" spans="2:2" ht="18.75">
      <c r="B121" s="60"/>
    </row>
    <row r="122" spans="2:2" ht="18.75">
      <c r="B122" s="60"/>
    </row>
    <row r="123" spans="2:2" ht="18.75">
      <c r="B123" s="60"/>
    </row>
    <row r="124" spans="2:2" ht="18.75">
      <c r="B124" s="60"/>
    </row>
    <row r="125" spans="2:2" ht="18.75">
      <c r="B125" s="60"/>
    </row>
    <row r="126" spans="2:2" ht="18.75">
      <c r="B126" s="60"/>
    </row>
    <row r="127" spans="2:2" ht="18.75">
      <c r="B127" s="60"/>
    </row>
    <row r="128" spans="2:2" ht="18.75">
      <c r="B128" s="60"/>
    </row>
    <row r="129" spans="2:2" ht="18.75">
      <c r="B129" s="60"/>
    </row>
    <row r="130" spans="2:2" ht="18.75">
      <c r="B130" s="60"/>
    </row>
    <row r="131" spans="2:2" ht="18.75">
      <c r="B131" s="60"/>
    </row>
    <row r="132" spans="2:2" ht="18.75">
      <c r="B132" s="60"/>
    </row>
    <row r="133" spans="2:2" ht="18.75">
      <c r="B133" s="60"/>
    </row>
    <row r="134" spans="2:2" ht="18.75">
      <c r="B134" s="60"/>
    </row>
    <row r="135" spans="2:2" ht="18.75">
      <c r="B135" s="60"/>
    </row>
    <row r="136" spans="2:2" ht="18.75">
      <c r="B136" s="60"/>
    </row>
    <row r="137" spans="2:2" ht="18.75">
      <c r="B137" s="60"/>
    </row>
    <row r="138" spans="2:2" ht="18.75">
      <c r="B138" s="60"/>
    </row>
    <row r="139" spans="2:2" ht="18.75">
      <c r="B139" s="60"/>
    </row>
    <row r="140" spans="2:2" ht="18.75">
      <c r="B140" s="60"/>
    </row>
    <row r="141" spans="2:2" ht="18.75">
      <c r="B141" s="60"/>
    </row>
    <row r="142" spans="2:2" ht="18.75">
      <c r="B142" s="60"/>
    </row>
    <row r="143" spans="2:2" ht="18.75">
      <c r="B143" s="60"/>
    </row>
    <row r="144" spans="2:2" ht="18.75">
      <c r="B144" s="60"/>
    </row>
    <row r="145" spans="2:2" ht="18.75">
      <c r="B145" s="60"/>
    </row>
    <row r="146" spans="2:2" ht="18.75">
      <c r="B146" s="60"/>
    </row>
    <row r="147" spans="2:2" ht="18.75">
      <c r="B147" s="60"/>
    </row>
    <row r="148" spans="2:2" ht="18.75">
      <c r="B148" s="60"/>
    </row>
    <row r="149" spans="2:2" ht="18.75">
      <c r="B149" s="60"/>
    </row>
    <row r="150" spans="2:2" ht="18.75">
      <c r="B150" s="60"/>
    </row>
    <row r="151" spans="2:2" ht="18.75">
      <c r="B151" s="60"/>
    </row>
    <row r="152" spans="2:2" ht="18.75">
      <c r="B152" s="60"/>
    </row>
    <row r="153" spans="2:2" ht="18.75">
      <c r="B153" s="60"/>
    </row>
    <row r="154" spans="2:2" ht="18.75">
      <c r="B154" s="60"/>
    </row>
    <row r="155" spans="2:2" ht="18.75">
      <c r="B155" s="60"/>
    </row>
    <row r="156" spans="2:2" ht="18.75">
      <c r="B156" s="60"/>
    </row>
    <row r="157" spans="2:2" ht="18.75">
      <c r="B157" s="60"/>
    </row>
    <row r="158" spans="2:2" ht="18.75">
      <c r="B158" s="60"/>
    </row>
    <row r="159" spans="2:2" ht="18.75">
      <c r="B159" s="60"/>
    </row>
    <row r="160" spans="2:2" ht="18.75">
      <c r="B160" s="60"/>
    </row>
    <row r="161" spans="2:2" ht="18.75">
      <c r="B161" s="60"/>
    </row>
    <row r="162" spans="2:2" ht="18.75">
      <c r="B162" s="60"/>
    </row>
    <row r="163" spans="2:2" ht="18.75">
      <c r="B163" s="60"/>
    </row>
    <row r="164" spans="2:2" ht="18.75">
      <c r="B164" s="60"/>
    </row>
    <row r="165" spans="2:2" ht="18.75">
      <c r="B165" s="60"/>
    </row>
    <row r="166" spans="2:2" ht="18.75">
      <c r="B166" s="60"/>
    </row>
    <row r="167" spans="2:2" ht="18.75">
      <c r="B167" s="60"/>
    </row>
    <row r="168" spans="2:2" ht="18.75">
      <c r="B168" s="60"/>
    </row>
    <row r="169" spans="2:2" ht="18.75">
      <c r="B169" s="60"/>
    </row>
    <row r="170" spans="2:2" ht="18.75">
      <c r="B170" s="60"/>
    </row>
    <row r="171" spans="2:2" ht="18.75">
      <c r="B171" s="60"/>
    </row>
    <row r="172" spans="2:2" ht="18.75">
      <c r="B172" s="60"/>
    </row>
    <row r="173" spans="2:2" ht="18.75">
      <c r="B173" s="60"/>
    </row>
    <row r="174" spans="2:2" ht="18.75">
      <c r="B174" s="60"/>
    </row>
    <row r="175" spans="2:2" ht="18.75">
      <c r="B175" s="60"/>
    </row>
    <row r="176" spans="2:2" ht="18.75">
      <c r="B176" s="60"/>
    </row>
    <row r="177" spans="2:2" ht="18.75">
      <c r="B177" s="60"/>
    </row>
    <row r="178" spans="2:2" ht="18.75">
      <c r="B178" s="60"/>
    </row>
    <row r="179" spans="2:2" ht="18.75">
      <c r="B179" s="60"/>
    </row>
    <row r="180" spans="2:2" ht="18.75">
      <c r="B180" s="60"/>
    </row>
    <row r="181" spans="2:2" ht="18.75">
      <c r="B181" s="60"/>
    </row>
    <row r="182" spans="2:2" ht="18.75">
      <c r="B182" s="60"/>
    </row>
    <row r="183" spans="2:2" ht="18.75">
      <c r="B183" s="60"/>
    </row>
    <row r="184" spans="2:2" ht="18.75">
      <c r="B184" s="60"/>
    </row>
    <row r="185" spans="2:2" ht="18.75">
      <c r="B185" s="60"/>
    </row>
    <row r="186" spans="2:2" ht="18.75">
      <c r="B186" s="60"/>
    </row>
    <row r="187" spans="2:2" ht="18.75">
      <c r="B187" s="60"/>
    </row>
    <row r="188" spans="2:2" ht="18.75">
      <c r="B188" s="60"/>
    </row>
    <row r="189" spans="2:2" ht="18.75">
      <c r="B189" s="60"/>
    </row>
    <row r="190" spans="2:2" ht="18.75">
      <c r="B190" s="60"/>
    </row>
    <row r="191" spans="2:2" ht="18.75">
      <c r="B191" s="60"/>
    </row>
    <row r="192" spans="2:2" ht="18.75">
      <c r="B192" s="60"/>
    </row>
    <row r="193" spans="2:2" ht="18.75">
      <c r="B193" s="60"/>
    </row>
    <row r="194" spans="2:2" ht="18.75">
      <c r="B194" s="60"/>
    </row>
    <row r="195" spans="2:2" ht="18.75">
      <c r="B195" s="60"/>
    </row>
    <row r="196" spans="2:2" ht="18.75">
      <c r="B196" s="60"/>
    </row>
    <row r="197" spans="2:2" ht="18.75">
      <c r="B197" s="60"/>
    </row>
    <row r="198" spans="2:2" ht="18.75">
      <c r="B198" s="60"/>
    </row>
    <row r="199" spans="2:2" ht="18.75">
      <c r="B199" s="60"/>
    </row>
    <row r="200" spans="2:2" ht="18.75">
      <c r="B200" s="60"/>
    </row>
    <row r="201" spans="2:2" ht="18.75">
      <c r="B201" s="60"/>
    </row>
    <row r="202" spans="2:2" ht="18.75">
      <c r="B202" s="60"/>
    </row>
    <row r="203" spans="2:2" ht="18.75">
      <c r="B203" s="60"/>
    </row>
    <row r="204" spans="2:2">
      <c r="B204" s="61"/>
    </row>
  </sheetData>
  <mergeCells count="21">
    <mergeCell ref="A9:B9"/>
    <mergeCell ref="A1:Q1"/>
    <mergeCell ref="D5:P5"/>
    <mergeCell ref="D6:F6"/>
    <mergeCell ref="G6:I6"/>
    <mergeCell ref="J6:P6"/>
    <mergeCell ref="A10:A11"/>
    <mergeCell ref="B10:B11"/>
    <mergeCell ref="C10:C11"/>
    <mergeCell ref="D10:D11"/>
    <mergeCell ref="A16:B16"/>
    <mergeCell ref="E17:E18"/>
    <mergeCell ref="F17:Q17"/>
    <mergeCell ref="A61:B61"/>
    <mergeCell ref="A62:A63"/>
    <mergeCell ref="B62:B63"/>
    <mergeCell ref="C62:C63"/>
    <mergeCell ref="A17:A18"/>
    <mergeCell ref="B17:B18"/>
    <mergeCell ref="C17:C18"/>
    <mergeCell ref="D17:D18"/>
  </mergeCells>
  <phoneticPr fontId="2"/>
  <dataValidations count="2">
    <dataValidation type="list" allowBlank="1" showInputMessage="1" showErrorMessage="1" sqref="WVL983044 IZ4 SV4 ACR4 AMN4 AWJ4 BGF4 BQB4 BZX4 CJT4 CTP4 DDL4 DNH4 DXD4 EGZ4 EQV4 FAR4 FKN4 FUJ4 GEF4 GOB4 GXX4 HHT4 HRP4 IBL4 ILH4 IVD4 JEZ4 JOV4 JYR4 KIN4 KSJ4 LCF4 LMB4 LVX4 MFT4 MPP4 MZL4 NJH4 NTD4 OCZ4 OMV4 OWR4 PGN4 PQJ4 QAF4 QKB4 QTX4 RDT4 RNP4 RXL4 SHH4 SRD4 TAZ4 TKV4 TUR4 UEN4 UOJ4 UYF4 VIB4 VRX4 WBT4 WLP4 WVL4 D65540 IZ65540 SV65540 ACR65540 AMN65540 AWJ65540 BGF65540 BQB65540 BZX65540 CJT65540 CTP65540 DDL65540 DNH65540 DXD65540 EGZ65540 EQV65540 FAR65540 FKN65540 FUJ65540 GEF65540 GOB65540 GXX65540 HHT65540 HRP65540 IBL65540 ILH65540 IVD65540 JEZ65540 JOV65540 JYR65540 KIN65540 KSJ65540 LCF65540 LMB65540 LVX65540 MFT65540 MPP65540 MZL65540 NJH65540 NTD65540 OCZ65540 OMV65540 OWR65540 PGN65540 PQJ65540 QAF65540 QKB65540 QTX65540 RDT65540 RNP65540 RXL65540 SHH65540 SRD65540 TAZ65540 TKV65540 TUR65540 UEN65540 UOJ65540 UYF65540 VIB65540 VRX65540 WBT65540 WLP65540 WVL65540 D131076 IZ131076 SV131076 ACR131076 AMN131076 AWJ131076 BGF131076 BQB131076 BZX131076 CJT131076 CTP131076 DDL131076 DNH131076 DXD131076 EGZ131076 EQV131076 FAR131076 FKN131076 FUJ131076 GEF131076 GOB131076 GXX131076 HHT131076 HRP131076 IBL131076 ILH131076 IVD131076 JEZ131076 JOV131076 JYR131076 KIN131076 KSJ131076 LCF131076 LMB131076 LVX131076 MFT131076 MPP131076 MZL131076 NJH131076 NTD131076 OCZ131076 OMV131076 OWR131076 PGN131076 PQJ131076 QAF131076 QKB131076 QTX131076 RDT131076 RNP131076 RXL131076 SHH131076 SRD131076 TAZ131076 TKV131076 TUR131076 UEN131076 UOJ131076 UYF131076 VIB131076 VRX131076 WBT131076 WLP131076 WVL131076 D196612 IZ196612 SV196612 ACR196612 AMN196612 AWJ196612 BGF196612 BQB196612 BZX196612 CJT196612 CTP196612 DDL196612 DNH196612 DXD196612 EGZ196612 EQV196612 FAR196612 FKN196612 FUJ196612 GEF196612 GOB196612 GXX196612 HHT196612 HRP196612 IBL196612 ILH196612 IVD196612 JEZ196612 JOV196612 JYR196612 KIN196612 KSJ196612 LCF196612 LMB196612 LVX196612 MFT196612 MPP196612 MZL196612 NJH196612 NTD196612 OCZ196612 OMV196612 OWR196612 PGN196612 PQJ196612 QAF196612 QKB196612 QTX196612 RDT196612 RNP196612 RXL196612 SHH196612 SRD196612 TAZ196612 TKV196612 TUR196612 UEN196612 UOJ196612 UYF196612 VIB196612 VRX196612 WBT196612 WLP196612 WVL196612 D262148 IZ262148 SV262148 ACR262148 AMN262148 AWJ262148 BGF262148 BQB262148 BZX262148 CJT262148 CTP262148 DDL262148 DNH262148 DXD262148 EGZ262148 EQV262148 FAR262148 FKN262148 FUJ262148 GEF262148 GOB262148 GXX262148 HHT262148 HRP262148 IBL262148 ILH262148 IVD262148 JEZ262148 JOV262148 JYR262148 KIN262148 KSJ262148 LCF262148 LMB262148 LVX262148 MFT262148 MPP262148 MZL262148 NJH262148 NTD262148 OCZ262148 OMV262148 OWR262148 PGN262148 PQJ262148 QAF262148 QKB262148 QTX262148 RDT262148 RNP262148 RXL262148 SHH262148 SRD262148 TAZ262148 TKV262148 TUR262148 UEN262148 UOJ262148 UYF262148 VIB262148 VRX262148 WBT262148 WLP262148 WVL262148 D327684 IZ327684 SV327684 ACR327684 AMN327684 AWJ327684 BGF327684 BQB327684 BZX327684 CJT327684 CTP327684 DDL327684 DNH327684 DXD327684 EGZ327684 EQV327684 FAR327684 FKN327684 FUJ327684 GEF327684 GOB327684 GXX327684 HHT327684 HRP327684 IBL327684 ILH327684 IVD327684 JEZ327684 JOV327684 JYR327684 KIN327684 KSJ327684 LCF327684 LMB327684 LVX327684 MFT327684 MPP327684 MZL327684 NJH327684 NTD327684 OCZ327684 OMV327684 OWR327684 PGN327684 PQJ327684 QAF327684 QKB327684 QTX327684 RDT327684 RNP327684 RXL327684 SHH327684 SRD327684 TAZ327684 TKV327684 TUR327684 UEN327684 UOJ327684 UYF327684 VIB327684 VRX327684 WBT327684 WLP327684 WVL327684 D393220 IZ393220 SV393220 ACR393220 AMN393220 AWJ393220 BGF393220 BQB393220 BZX393220 CJT393220 CTP393220 DDL393220 DNH393220 DXD393220 EGZ393220 EQV393220 FAR393220 FKN393220 FUJ393220 GEF393220 GOB393220 GXX393220 HHT393220 HRP393220 IBL393220 ILH393220 IVD393220 JEZ393220 JOV393220 JYR393220 KIN393220 KSJ393220 LCF393220 LMB393220 LVX393220 MFT393220 MPP393220 MZL393220 NJH393220 NTD393220 OCZ393220 OMV393220 OWR393220 PGN393220 PQJ393220 QAF393220 QKB393220 QTX393220 RDT393220 RNP393220 RXL393220 SHH393220 SRD393220 TAZ393220 TKV393220 TUR393220 UEN393220 UOJ393220 UYF393220 VIB393220 VRX393220 WBT393220 WLP393220 WVL393220 D458756 IZ458756 SV458756 ACR458756 AMN458756 AWJ458756 BGF458756 BQB458756 BZX458756 CJT458756 CTP458756 DDL458756 DNH458756 DXD458756 EGZ458756 EQV458756 FAR458756 FKN458756 FUJ458756 GEF458756 GOB458756 GXX458756 HHT458756 HRP458756 IBL458756 ILH458756 IVD458756 JEZ458756 JOV458756 JYR458756 KIN458756 KSJ458756 LCF458756 LMB458756 LVX458756 MFT458756 MPP458756 MZL458756 NJH458756 NTD458756 OCZ458756 OMV458756 OWR458756 PGN458756 PQJ458756 QAF458756 QKB458756 QTX458756 RDT458756 RNP458756 RXL458756 SHH458756 SRD458756 TAZ458756 TKV458756 TUR458756 UEN458756 UOJ458756 UYF458756 VIB458756 VRX458756 WBT458756 WLP458756 WVL458756 D524292 IZ524292 SV524292 ACR524292 AMN524292 AWJ524292 BGF524292 BQB524292 BZX524292 CJT524292 CTP524292 DDL524292 DNH524292 DXD524292 EGZ524292 EQV524292 FAR524292 FKN524292 FUJ524292 GEF524292 GOB524292 GXX524292 HHT524292 HRP524292 IBL524292 ILH524292 IVD524292 JEZ524292 JOV524292 JYR524292 KIN524292 KSJ524292 LCF524292 LMB524292 LVX524292 MFT524292 MPP524292 MZL524292 NJH524292 NTD524292 OCZ524292 OMV524292 OWR524292 PGN524292 PQJ524292 QAF524292 QKB524292 QTX524292 RDT524292 RNP524292 RXL524292 SHH524292 SRD524292 TAZ524292 TKV524292 TUR524292 UEN524292 UOJ524292 UYF524292 VIB524292 VRX524292 WBT524292 WLP524292 WVL524292 D589828 IZ589828 SV589828 ACR589828 AMN589828 AWJ589828 BGF589828 BQB589828 BZX589828 CJT589828 CTP589828 DDL589828 DNH589828 DXD589828 EGZ589828 EQV589828 FAR589828 FKN589828 FUJ589828 GEF589828 GOB589828 GXX589828 HHT589828 HRP589828 IBL589828 ILH589828 IVD589828 JEZ589828 JOV589828 JYR589828 KIN589828 KSJ589828 LCF589828 LMB589828 LVX589828 MFT589828 MPP589828 MZL589828 NJH589828 NTD589828 OCZ589828 OMV589828 OWR589828 PGN589828 PQJ589828 QAF589828 QKB589828 QTX589828 RDT589828 RNP589828 RXL589828 SHH589828 SRD589828 TAZ589828 TKV589828 TUR589828 UEN589828 UOJ589828 UYF589828 VIB589828 VRX589828 WBT589828 WLP589828 WVL589828 D655364 IZ655364 SV655364 ACR655364 AMN655364 AWJ655364 BGF655364 BQB655364 BZX655364 CJT655364 CTP655364 DDL655364 DNH655364 DXD655364 EGZ655364 EQV655364 FAR655364 FKN655364 FUJ655364 GEF655364 GOB655364 GXX655364 HHT655364 HRP655364 IBL655364 ILH655364 IVD655364 JEZ655364 JOV655364 JYR655364 KIN655364 KSJ655364 LCF655364 LMB655364 LVX655364 MFT655364 MPP655364 MZL655364 NJH655364 NTD655364 OCZ655364 OMV655364 OWR655364 PGN655364 PQJ655364 QAF655364 QKB655364 QTX655364 RDT655364 RNP655364 RXL655364 SHH655364 SRD655364 TAZ655364 TKV655364 TUR655364 UEN655364 UOJ655364 UYF655364 VIB655364 VRX655364 WBT655364 WLP655364 WVL655364 D720900 IZ720900 SV720900 ACR720900 AMN720900 AWJ720900 BGF720900 BQB720900 BZX720900 CJT720900 CTP720900 DDL720900 DNH720900 DXD720900 EGZ720900 EQV720900 FAR720900 FKN720900 FUJ720900 GEF720900 GOB720900 GXX720900 HHT720900 HRP720900 IBL720900 ILH720900 IVD720900 JEZ720900 JOV720900 JYR720900 KIN720900 KSJ720900 LCF720900 LMB720900 LVX720900 MFT720900 MPP720900 MZL720900 NJH720900 NTD720900 OCZ720900 OMV720900 OWR720900 PGN720900 PQJ720900 QAF720900 QKB720900 QTX720900 RDT720900 RNP720900 RXL720900 SHH720900 SRD720900 TAZ720900 TKV720900 TUR720900 UEN720900 UOJ720900 UYF720900 VIB720900 VRX720900 WBT720900 WLP720900 WVL720900 D786436 IZ786436 SV786436 ACR786436 AMN786436 AWJ786436 BGF786436 BQB786436 BZX786436 CJT786436 CTP786436 DDL786436 DNH786436 DXD786436 EGZ786436 EQV786436 FAR786436 FKN786436 FUJ786436 GEF786436 GOB786436 GXX786436 HHT786436 HRP786436 IBL786436 ILH786436 IVD786436 JEZ786436 JOV786436 JYR786436 KIN786436 KSJ786436 LCF786436 LMB786436 LVX786436 MFT786436 MPP786436 MZL786436 NJH786436 NTD786436 OCZ786436 OMV786436 OWR786436 PGN786436 PQJ786436 QAF786436 QKB786436 QTX786436 RDT786436 RNP786436 RXL786436 SHH786436 SRD786436 TAZ786436 TKV786436 TUR786436 UEN786436 UOJ786436 UYF786436 VIB786436 VRX786436 WBT786436 WLP786436 WVL786436 D851972 IZ851972 SV851972 ACR851972 AMN851972 AWJ851972 BGF851972 BQB851972 BZX851972 CJT851972 CTP851972 DDL851972 DNH851972 DXD851972 EGZ851972 EQV851972 FAR851972 FKN851972 FUJ851972 GEF851972 GOB851972 GXX851972 HHT851972 HRP851972 IBL851972 ILH851972 IVD851972 JEZ851972 JOV851972 JYR851972 KIN851972 KSJ851972 LCF851972 LMB851972 LVX851972 MFT851972 MPP851972 MZL851972 NJH851972 NTD851972 OCZ851972 OMV851972 OWR851972 PGN851972 PQJ851972 QAF851972 QKB851972 QTX851972 RDT851972 RNP851972 RXL851972 SHH851972 SRD851972 TAZ851972 TKV851972 TUR851972 UEN851972 UOJ851972 UYF851972 VIB851972 VRX851972 WBT851972 WLP851972 WVL851972 D917508 IZ917508 SV917508 ACR917508 AMN917508 AWJ917508 BGF917508 BQB917508 BZX917508 CJT917508 CTP917508 DDL917508 DNH917508 DXD917508 EGZ917508 EQV917508 FAR917508 FKN917508 FUJ917508 GEF917508 GOB917508 GXX917508 HHT917508 HRP917508 IBL917508 ILH917508 IVD917508 JEZ917508 JOV917508 JYR917508 KIN917508 KSJ917508 LCF917508 LMB917508 LVX917508 MFT917508 MPP917508 MZL917508 NJH917508 NTD917508 OCZ917508 OMV917508 OWR917508 PGN917508 PQJ917508 QAF917508 QKB917508 QTX917508 RDT917508 RNP917508 RXL917508 SHH917508 SRD917508 TAZ917508 TKV917508 TUR917508 UEN917508 UOJ917508 UYF917508 VIB917508 VRX917508 WBT917508 WLP917508 WVL917508 D983044 IZ983044 SV983044 ACR983044 AMN983044 AWJ983044 BGF983044 BQB983044 BZX983044 CJT983044 CTP983044 DDL983044 DNH983044 DXD983044 EGZ983044 EQV983044 FAR983044 FKN983044 FUJ983044 GEF983044 GOB983044 GXX983044 HHT983044 HRP983044 IBL983044 ILH983044 IVD983044 JEZ983044 JOV983044 JYR983044 KIN983044 KSJ983044 LCF983044 LMB983044 LVX983044 MFT983044 MPP983044 MZL983044 NJH983044 NTD983044 OCZ983044 OMV983044 OWR983044 PGN983044 PQJ983044 QAF983044 QKB983044 QTX983044 RDT983044 RNP983044 RXL983044 SHH983044 SRD983044 TAZ983044 TKV983044 TUR983044 UEN983044 UOJ983044 UYF983044 VIB983044 VRX983044 WBT983044 WLP983044" xr:uid="{B62FC451-856E-4106-A712-EB7AA34D4CF0}">
      <formula1>$B$71:$B$203</formula1>
    </dataValidation>
    <dataValidation type="whole" imeMode="off" allowBlank="1" showInputMessage="1" showErrorMessage="1" error="第１希望から第３希望までを入力してください！" sqref="F19:Q58 JB19:JM58 SX19:TI58 ACT19:ADE58 AMP19:ANA58 AWL19:AWW58 BGH19:BGS58 BQD19:BQO58 BZZ19:CAK58 CJV19:CKG58 CTR19:CUC58 DDN19:DDY58 DNJ19:DNU58 DXF19:DXQ58 EHB19:EHM58 EQX19:ERI58 FAT19:FBE58 FKP19:FLA58 FUL19:FUW58 GEH19:GES58 GOD19:GOO58 GXZ19:GYK58 HHV19:HIG58 HRR19:HSC58 IBN19:IBY58 ILJ19:ILU58 IVF19:IVQ58 JFB19:JFM58 JOX19:JPI58 JYT19:JZE58 KIP19:KJA58 KSL19:KSW58 LCH19:LCS58 LMD19:LMO58 LVZ19:LWK58 MFV19:MGG58 MPR19:MQC58 MZN19:MZY58 NJJ19:NJU58 NTF19:NTQ58 ODB19:ODM58 OMX19:ONI58 OWT19:OXE58 PGP19:PHA58 PQL19:PQW58 QAH19:QAS58 QKD19:QKO58 QTZ19:QUK58 RDV19:REG58 RNR19:ROC58 RXN19:RXY58 SHJ19:SHU58 SRF19:SRQ58 TBB19:TBM58 TKX19:TLI58 TUT19:TVE58 UEP19:UFA58 UOL19:UOW58 UYH19:UYS58 VID19:VIO58 VRZ19:VSK58 WBV19:WCG58 WLR19:WMC58 WVN19:WVY58 F65555:Q65594 JB65555:JM65594 SX65555:TI65594 ACT65555:ADE65594 AMP65555:ANA65594 AWL65555:AWW65594 BGH65555:BGS65594 BQD65555:BQO65594 BZZ65555:CAK65594 CJV65555:CKG65594 CTR65555:CUC65594 DDN65555:DDY65594 DNJ65555:DNU65594 DXF65555:DXQ65594 EHB65555:EHM65594 EQX65555:ERI65594 FAT65555:FBE65594 FKP65555:FLA65594 FUL65555:FUW65594 GEH65555:GES65594 GOD65555:GOO65594 GXZ65555:GYK65594 HHV65555:HIG65594 HRR65555:HSC65594 IBN65555:IBY65594 ILJ65555:ILU65594 IVF65555:IVQ65594 JFB65555:JFM65594 JOX65555:JPI65594 JYT65555:JZE65594 KIP65555:KJA65594 KSL65555:KSW65594 LCH65555:LCS65594 LMD65555:LMO65594 LVZ65555:LWK65594 MFV65555:MGG65594 MPR65555:MQC65594 MZN65555:MZY65594 NJJ65555:NJU65594 NTF65555:NTQ65594 ODB65555:ODM65594 OMX65555:ONI65594 OWT65555:OXE65594 PGP65555:PHA65594 PQL65555:PQW65594 QAH65555:QAS65594 QKD65555:QKO65594 QTZ65555:QUK65594 RDV65555:REG65594 RNR65555:ROC65594 RXN65555:RXY65594 SHJ65555:SHU65594 SRF65555:SRQ65594 TBB65555:TBM65594 TKX65555:TLI65594 TUT65555:TVE65594 UEP65555:UFA65594 UOL65555:UOW65594 UYH65555:UYS65594 VID65555:VIO65594 VRZ65555:VSK65594 WBV65555:WCG65594 WLR65555:WMC65594 WVN65555:WVY65594 F131091:Q131130 JB131091:JM131130 SX131091:TI131130 ACT131091:ADE131130 AMP131091:ANA131130 AWL131091:AWW131130 BGH131091:BGS131130 BQD131091:BQO131130 BZZ131091:CAK131130 CJV131091:CKG131130 CTR131091:CUC131130 DDN131091:DDY131130 DNJ131091:DNU131130 DXF131091:DXQ131130 EHB131091:EHM131130 EQX131091:ERI131130 FAT131091:FBE131130 FKP131091:FLA131130 FUL131091:FUW131130 GEH131091:GES131130 GOD131091:GOO131130 GXZ131091:GYK131130 HHV131091:HIG131130 HRR131091:HSC131130 IBN131091:IBY131130 ILJ131091:ILU131130 IVF131091:IVQ131130 JFB131091:JFM131130 JOX131091:JPI131130 JYT131091:JZE131130 KIP131091:KJA131130 KSL131091:KSW131130 LCH131091:LCS131130 LMD131091:LMO131130 LVZ131091:LWK131130 MFV131091:MGG131130 MPR131091:MQC131130 MZN131091:MZY131130 NJJ131091:NJU131130 NTF131091:NTQ131130 ODB131091:ODM131130 OMX131091:ONI131130 OWT131091:OXE131130 PGP131091:PHA131130 PQL131091:PQW131130 QAH131091:QAS131130 QKD131091:QKO131130 QTZ131091:QUK131130 RDV131091:REG131130 RNR131091:ROC131130 RXN131091:RXY131130 SHJ131091:SHU131130 SRF131091:SRQ131130 TBB131091:TBM131130 TKX131091:TLI131130 TUT131091:TVE131130 UEP131091:UFA131130 UOL131091:UOW131130 UYH131091:UYS131130 VID131091:VIO131130 VRZ131091:VSK131130 WBV131091:WCG131130 WLR131091:WMC131130 WVN131091:WVY131130 F196627:Q196666 JB196627:JM196666 SX196627:TI196666 ACT196627:ADE196666 AMP196627:ANA196666 AWL196627:AWW196666 BGH196627:BGS196666 BQD196627:BQO196666 BZZ196627:CAK196666 CJV196627:CKG196666 CTR196627:CUC196666 DDN196627:DDY196666 DNJ196627:DNU196666 DXF196627:DXQ196666 EHB196627:EHM196666 EQX196627:ERI196666 FAT196627:FBE196666 FKP196627:FLA196666 FUL196627:FUW196666 GEH196627:GES196666 GOD196627:GOO196666 GXZ196627:GYK196666 HHV196627:HIG196666 HRR196627:HSC196666 IBN196627:IBY196666 ILJ196627:ILU196666 IVF196627:IVQ196666 JFB196627:JFM196666 JOX196627:JPI196666 JYT196627:JZE196666 KIP196627:KJA196666 KSL196627:KSW196666 LCH196627:LCS196666 LMD196627:LMO196666 LVZ196627:LWK196666 MFV196627:MGG196666 MPR196627:MQC196666 MZN196627:MZY196666 NJJ196627:NJU196666 NTF196627:NTQ196666 ODB196627:ODM196666 OMX196627:ONI196666 OWT196627:OXE196666 PGP196627:PHA196666 PQL196627:PQW196666 QAH196627:QAS196666 QKD196627:QKO196666 QTZ196627:QUK196666 RDV196627:REG196666 RNR196627:ROC196666 RXN196627:RXY196666 SHJ196627:SHU196666 SRF196627:SRQ196666 TBB196627:TBM196666 TKX196627:TLI196666 TUT196627:TVE196666 UEP196627:UFA196666 UOL196627:UOW196666 UYH196627:UYS196666 VID196627:VIO196666 VRZ196627:VSK196666 WBV196627:WCG196666 WLR196627:WMC196666 WVN196627:WVY196666 F262163:Q262202 JB262163:JM262202 SX262163:TI262202 ACT262163:ADE262202 AMP262163:ANA262202 AWL262163:AWW262202 BGH262163:BGS262202 BQD262163:BQO262202 BZZ262163:CAK262202 CJV262163:CKG262202 CTR262163:CUC262202 DDN262163:DDY262202 DNJ262163:DNU262202 DXF262163:DXQ262202 EHB262163:EHM262202 EQX262163:ERI262202 FAT262163:FBE262202 FKP262163:FLA262202 FUL262163:FUW262202 GEH262163:GES262202 GOD262163:GOO262202 GXZ262163:GYK262202 HHV262163:HIG262202 HRR262163:HSC262202 IBN262163:IBY262202 ILJ262163:ILU262202 IVF262163:IVQ262202 JFB262163:JFM262202 JOX262163:JPI262202 JYT262163:JZE262202 KIP262163:KJA262202 KSL262163:KSW262202 LCH262163:LCS262202 LMD262163:LMO262202 LVZ262163:LWK262202 MFV262163:MGG262202 MPR262163:MQC262202 MZN262163:MZY262202 NJJ262163:NJU262202 NTF262163:NTQ262202 ODB262163:ODM262202 OMX262163:ONI262202 OWT262163:OXE262202 PGP262163:PHA262202 PQL262163:PQW262202 QAH262163:QAS262202 QKD262163:QKO262202 QTZ262163:QUK262202 RDV262163:REG262202 RNR262163:ROC262202 RXN262163:RXY262202 SHJ262163:SHU262202 SRF262163:SRQ262202 TBB262163:TBM262202 TKX262163:TLI262202 TUT262163:TVE262202 UEP262163:UFA262202 UOL262163:UOW262202 UYH262163:UYS262202 VID262163:VIO262202 VRZ262163:VSK262202 WBV262163:WCG262202 WLR262163:WMC262202 WVN262163:WVY262202 F327699:Q327738 JB327699:JM327738 SX327699:TI327738 ACT327699:ADE327738 AMP327699:ANA327738 AWL327699:AWW327738 BGH327699:BGS327738 BQD327699:BQO327738 BZZ327699:CAK327738 CJV327699:CKG327738 CTR327699:CUC327738 DDN327699:DDY327738 DNJ327699:DNU327738 DXF327699:DXQ327738 EHB327699:EHM327738 EQX327699:ERI327738 FAT327699:FBE327738 FKP327699:FLA327738 FUL327699:FUW327738 GEH327699:GES327738 GOD327699:GOO327738 GXZ327699:GYK327738 HHV327699:HIG327738 HRR327699:HSC327738 IBN327699:IBY327738 ILJ327699:ILU327738 IVF327699:IVQ327738 JFB327699:JFM327738 JOX327699:JPI327738 JYT327699:JZE327738 KIP327699:KJA327738 KSL327699:KSW327738 LCH327699:LCS327738 LMD327699:LMO327738 LVZ327699:LWK327738 MFV327699:MGG327738 MPR327699:MQC327738 MZN327699:MZY327738 NJJ327699:NJU327738 NTF327699:NTQ327738 ODB327699:ODM327738 OMX327699:ONI327738 OWT327699:OXE327738 PGP327699:PHA327738 PQL327699:PQW327738 QAH327699:QAS327738 QKD327699:QKO327738 QTZ327699:QUK327738 RDV327699:REG327738 RNR327699:ROC327738 RXN327699:RXY327738 SHJ327699:SHU327738 SRF327699:SRQ327738 TBB327699:TBM327738 TKX327699:TLI327738 TUT327699:TVE327738 UEP327699:UFA327738 UOL327699:UOW327738 UYH327699:UYS327738 VID327699:VIO327738 VRZ327699:VSK327738 WBV327699:WCG327738 WLR327699:WMC327738 WVN327699:WVY327738 F393235:Q393274 JB393235:JM393274 SX393235:TI393274 ACT393235:ADE393274 AMP393235:ANA393274 AWL393235:AWW393274 BGH393235:BGS393274 BQD393235:BQO393274 BZZ393235:CAK393274 CJV393235:CKG393274 CTR393235:CUC393274 DDN393235:DDY393274 DNJ393235:DNU393274 DXF393235:DXQ393274 EHB393235:EHM393274 EQX393235:ERI393274 FAT393235:FBE393274 FKP393235:FLA393274 FUL393235:FUW393274 GEH393235:GES393274 GOD393235:GOO393274 GXZ393235:GYK393274 HHV393235:HIG393274 HRR393235:HSC393274 IBN393235:IBY393274 ILJ393235:ILU393274 IVF393235:IVQ393274 JFB393235:JFM393274 JOX393235:JPI393274 JYT393235:JZE393274 KIP393235:KJA393274 KSL393235:KSW393274 LCH393235:LCS393274 LMD393235:LMO393274 LVZ393235:LWK393274 MFV393235:MGG393274 MPR393235:MQC393274 MZN393235:MZY393274 NJJ393235:NJU393274 NTF393235:NTQ393274 ODB393235:ODM393274 OMX393235:ONI393274 OWT393235:OXE393274 PGP393235:PHA393274 PQL393235:PQW393274 QAH393235:QAS393274 QKD393235:QKO393274 QTZ393235:QUK393274 RDV393235:REG393274 RNR393235:ROC393274 RXN393235:RXY393274 SHJ393235:SHU393274 SRF393235:SRQ393274 TBB393235:TBM393274 TKX393235:TLI393274 TUT393235:TVE393274 UEP393235:UFA393274 UOL393235:UOW393274 UYH393235:UYS393274 VID393235:VIO393274 VRZ393235:VSK393274 WBV393235:WCG393274 WLR393235:WMC393274 WVN393235:WVY393274 F458771:Q458810 JB458771:JM458810 SX458771:TI458810 ACT458771:ADE458810 AMP458771:ANA458810 AWL458771:AWW458810 BGH458771:BGS458810 BQD458771:BQO458810 BZZ458771:CAK458810 CJV458771:CKG458810 CTR458771:CUC458810 DDN458771:DDY458810 DNJ458771:DNU458810 DXF458771:DXQ458810 EHB458771:EHM458810 EQX458771:ERI458810 FAT458771:FBE458810 FKP458771:FLA458810 FUL458771:FUW458810 GEH458771:GES458810 GOD458771:GOO458810 GXZ458771:GYK458810 HHV458771:HIG458810 HRR458771:HSC458810 IBN458771:IBY458810 ILJ458771:ILU458810 IVF458771:IVQ458810 JFB458771:JFM458810 JOX458771:JPI458810 JYT458771:JZE458810 KIP458771:KJA458810 KSL458771:KSW458810 LCH458771:LCS458810 LMD458771:LMO458810 LVZ458771:LWK458810 MFV458771:MGG458810 MPR458771:MQC458810 MZN458771:MZY458810 NJJ458771:NJU458810 NTF458771:NTQ458810 ODB458771:ODM458810 OMX458771:ONI458810 OWT458771:OXE458810 PGP458771:PHA458810 PQL458771:PQW458810 QAH458771:QAS458810 QKD458771:QKO458810 QTZ458771:QUK458810 RDV458771:REG458810 RNR458771:ROC458810 RXN458771:RXY458810 SHJ458771:SHU458810 SRF458771:SRQ458810 TBB458771:TBM458810 TKX458771:TLI458810 TUT458771:TVE458810 UEP458771:UFA458810 UOL458771:UOW458810 UYH458771:UYS458810 VID458771:VIO458810 VRZ458771:VSK458810 WBV458771:WCG458810 WLR458771:WMC458810 WVN458771:WVY458810 F524307:Q524346 JB524307:JM524346 SX524307:TI524346 ACT524307:ADE524346 AMP524307:ANA524346 AWL524307:AWW524346 BGH524307:BGS524346 BQD524307:BQO524346 BZZ524307:CAK524346 CJV524307:CKG524346 CTR524307:CUC524346 DDN524307:DDY524346 DNJ524307:DNU524346 DXF524307:DXQ524346 EHB524307:EHM524346 EQX524307:ERI524346 FAT524307:FBE524346 FKP524307:FLA524346 FUL524307:FUW524346 GEH524307:GES524346 GOD524307:GOO524346 GXZ524307:GYK524346 HHV524307:HIG524346 HRR524307:HSC524346 IBN524307:IBY524346 ILJ524307:ILU524346 IVF524307:IVQ524346 JFB524307:JFM524346 JOX524307:JPI524346 JYT524307:JZE524346 KIP524307:KJA524346 KSL524307:KSW524346 LCH524307:LCS524346 LMD524307:LMO524346 LVZ524307:LWK524346 MFV524307:MGG524346 MPR524307:MQC524346 MZN524307:MZY524346 NJJ524307:NJU524346 NTF524307:NTQ524346 ODB524307:ODM524346 OMX524307:ONI524346 OWT524307:OXE524346 PGP524307:PHA524346 PQL524307:PQW524346 QAH524307:QAS524346 QKD524307:QKO524346 QTZ524307:QUK524346 RDV524307:REG524346 RNR524307:ROC524346 RXN524307:RXY524346 SHJ524307:SHU524346 SRF524307:SRQ524346 TBB524307:TBM524346 TKX524307:TLI524346 TUT524307:TVE524346 UEP524307:UFA524346 UOL524307:UOW524346 UYH524307:UYS524346 VID524307:VIO524346 VRZ524307:VSK524346 WBV524307:WCG524346 WLR524307:WMC524346 WVN524307:WVY524346 F589843:Q589882 JB589843:JM589882 SX589843:TI589882 ACT589843:ADE589882 AMP589843:ANA589882 AWL589843:AWW589882 BGH589843:BGS589882 BQD589843:BQO589882 BZZ589843:CAK589882 CJV589843:CKG589882 CTR589843:CUC589882 DDN589843:DDY589882 DNJ589843:DNU589882 DXF589843:DXQ589882 EHB589843:EHM589882 EQX589843:ERI589882 FAT589843:FBE589882 FKP589843:FLA589882 FUL589843:FUW589882 GEH589843:GES589882 GOD589843:GOO589882 GXZ589843:GYK589882 HHV589843:HIG589882 HRR589843:HSC589882 IBN589843:IBY589882 ILJ589843:ILU589882 IVF589843:IVQ589882 JFB589843:JFM589882 JOX589843:JPI589882 JYT589843:JZE589882 KIP589843:KJA589882 KSL589843:KSW589882 LCH589843:LCS589882 LMD589843:LMO589882 LVZ589843:LWK589882 MFV589843:MGG589882 MPR589843:MQC589882 MZN589843:MZY589882 NJJ589843:NJU589882 NTF589843:NTQ589882 ODB589843:ODM589882 OMX589843:ONI589882 OWT589843:OXE589882 PGP589843:PHA589882 PQL589843:PQW589882 QAH589843:QAS589882 QKD589843:QKO589882 QTZ589843:QUK589882 RDV589843:REG589882 RNR589843:ROC589882 RXN589843:RXY589882 SHJ589843:SHU589882 SRF589843:SRQ589882 TBB589843:TBM589882 TKX589843:TLI589882 TUT589843:TVE589882 UEP589843:UFA589882 UOL589843:UOW589882 UYH589843:UYS589882 VID589843:VIO589882 VRZ589843:VSK589882 WBV589843:WCG589882 WLR589843:WMC589882 WVN589843:WVY589882 F655379:Q655418 JB655379:JM655418 SX655379:TI655418 ACT655379:ADE655418 AMP655379:ANA655418 AWL655379:AWW655418 BGH655379:BGS655418 BQD655379:BQO655418 BZZ655379:CAK655418 CJV655379:CKG655418 CTR655379:CUC655418 DDN655379:DDY655418 DNJ655379:DNU655418 DXF655379:DXQ655418 EHB655379:EHM655418 EQX655379:ERI655418 FAT655379:FBE655418 FKP655379:FLA655418 FUL655379:FUW655418 GEH655379:GES655418 GOD655379:GOO655418 GXZ655379:GYK655418 HHV655379:HIG655418 HRR655379:HSC655418 IBN655379:IBY655418 ILJ655379:ILU655418 IVF655379:IVQ655418 JFB655379:JFM655418 JOX655379:JPI655418 JYT655379:JZE655418 KIP655379:KJA655418 KSL655379:KSW655418 LCH655379:LCS655418 LMD655379:LMO655418 LVZ655379:LWK655418 MFV655379:MGG655418 MPR655379:MQC655418 MZN655379:MZY655418 NJJ655379:NJU655418 NTF655379:NTQ655418 ODB655379:ODM655418 OMX655379:ONI655418 OWT655379:OXE655418 PGP655379:PHA655418 PQL655379:PQW655418 QAH655379:QAS655418 QKD655379:QKO655418 QTZ655379:QUK655418 RDV655379:REG655418 RNR655379:ROC655418 RXN655379:RXY655418 SHJ655379:SHU655418 SRF655379:SRQ655418 TBB655379:TBM655418 TKX655379:TLI655418 TUT655379:TVE655418 UEP655379:UFA655418 UOL655379:UOW655418 UYH655379:UYS655418 VID655379:VIO655418 VRZ655379:VSK655418 WBV655379:WCG655418 WLR655379:WMC655418 WVN655379:WVY655418 F720915:Q720954 JB720915:JM720954 SX720915:TI720954 ACT720915:ADE720954 AMP720915:ANA720954 AWL720915:AWW720954 BGH720915:BGS720954 BQD720915:BQO720954 BZZ720915:CAK720954 CJV720915:CKG720954 CTR720915:CUC720954 DDN720915:DDY720954 DNJ720915:DNU720954 DXF720915:DXQ720954 EHB720915:EHM720954 EQX720915:ERI720954 FAT720915:FBE720954 FKP720915:FLA720954 FUL720915:FUW720954 GEH720915:GES720954 GOD720915:GOO720954 GXZ720915:GYK720954 HHV720915:HIG720954 HRR720915:HSC720954 IBN720915:IBY720954 ILJ720915:ILU720954 IVF720915:IVQ720954 JFB720915:JFM720954 JOX720915:JPI720954 JYT720915:JZE720954 KIP720915:KJA720954 KSL720915:KSW720954 LCH720915:LCS720954 LMD720915:LMO720954 LVZ720915:LWK720954 MFV720915:MGG720954 MPR720915:MQC720954 MZN720915:MZY720954 NJJ720915:NJU720954 NTF720915:NTQ720954 ODB720915:ODM720954 OMX720915:ONI720954 OWT720915:OXE720954 PGP720915:PHA720954 PQL720915:PQW720954 QAH720915:QAS720954 QKD720915:QKO720954 QTZ720915:QUK720954 RDV720915:REG720954 RNR720915:ROC720954 RXN720915:RXY720954 SHJ720915:SHU720954 SRF720915:SRQ720954 TBB720915:TBM720954 TKX720915:TLI720954 TUT720915:TVE720954 UEP720915:UFA720954 UOL720915:UOW720954 UYH720915:UYS720954 VID720915:VIO720954 VRZ720915:VSK720954 WBV720915:WCG720954 WLR720915:WMC720954 WVN720915:WVY720954 F786451:Q786490 JB786451:JM786490 SX786451:TI786490 ACT786451:ADE786490 AMP786451:ANA786490 AWL786451:AWW786490 BGH786451:BGS786490 BQD786451:BQO786490 BZZ786451:CAK786490 CJV786451:CKG786490 CTR786451:CUC786490 DDN786451:DDY786490 DNJ786451:DNU786490 DXF786451:DXQ786490 EHB786451:EHM786490 EQX786451:ERI786490 FAT786451:FBE786490 FKP786451:FLA786490 FUL786451:FUW786490 GEH786451:GES786490 GOD786451:GOO786490 GXZ786451:GYK786490 HHV786451:HIG786490 HRR786451:HSC786490 IBN786451:IBY786490 ILJ786451:ILU786490 IVF786451:IVQ786490 JFB786451:JFM786490 JOX786451:JPI786490 JYT786451:JZE786490 KIP786451:KJA786490 KSL786451:KSW786490 LCH786451:LCS786490 LMD786451:LMO786490 LVZ786451:LWK786490 MFV786451:MGG786490 MPR786451:MQC786490 MZN786451:MZY786490 NJJ786451:NJU786490 NTF786451:NTQ786490 ODB786451:ODM786490 OMX786451:ONI786490 OWT786451:OXE786490 PGP786451:PHA786490 PQL786451:PQW786490 QAH786451:QAS786490 QKD786451:QKO786490 QTZ786451:QUK786490 RDV786451:REG786490 RNR786451:ROC786490 RXN786451:RXY786490 SHJ786451:SHU786490 SRF786451:SRQ786490 TBB786451:TBM786490 TKX786451:TLI786490 TUT786451:TVE786490 UEP786451:UFA786490 UOL786451:UOW786490 UYH786451:UYS786490 VID786451:VIO786490 VRZ786451:VSK786490 WBV786451:WCG786490 WLR786451:WMC786490 WVN786451:WVY786490 F851987:Q852026 JB851987:JM852026 SX851987:TI852026 ACT851987:ADE852026 AMP851987:ANA852026 AWL851987:AWW852026 BGH851987:BGS852026 BQD851987:BQO852026 BZZ851987:CAK852026 CJV851987:CKG852026 CTR851987:CUC852026 DDN851987:DDY852026 DNJ851987:DNU852026 DXF851987:DXQ852026 EHB851987:EHM852026 EQX851987:ERI852026 FAT851987:FBE852026 FKP851987:FLA852026 FUL851987:FUW852026 GEH851987:GES852026 GOD851987:GOO852026 GXZ851987:GYK852026 HHV851987:HIG852026 HRR851987:HSC852026 IBN851987:IBY852026 ILJ851987:ILU852026 IVF851987:IVQ852026 JFB851987:JFM852026 JOX851987:JPI852026 JYT851987:JZE852026 KIP851987:KJA852026 KSL851987:KSW852026 LCH851987:LCS852026 LMD851987:LMO852026 LVZ851987:LWK852026 MFV851987:MGG852026 MPR851987:MQC852026 MZN851987:MZY852026 NJJ851987:NJU852026 NTF851987:NTQ852026 ODB851987:ODM852026 OMX851987:ONI852026 OWT851987:OXE852026 PGP851987:PHA852026 PQL851987:PQW852026 QAH851987:QAS852026 QKD851987:QKO852026 QTZ851987:QUK852026 RDV851987:REG852026 RNR851987:ROC852026 RXN851987:RXY852026 SHJ851987:SHU852026 SRF851987:SRQ852026 TBB851987:TBM852026 TKX851987:TLI852026 TUT851987:TVE852026 UEP851987:UFA852026 UOL851987:UOW852026 UYH851987:UYS852026 VID851987:VIO852026 VRZ851987:VSK852026 WBV851987:WCG852026 WLR851987:WMC852026 WVN851987:WVY852026 F917523:Q917562 JB917523:JM917562 SX917523:TI917562 ACT917523:ADE917562 AMP917523:ANA917562 AWL917523:AWW917562 BGH917523:BGS917562 BQD917523:BQO917562 BZZ917523:CAK917562 CJV917523:CKG917562 CTR917523:CUC917562 DDN917523:DDY917562 DNJ917523:DNU917562 DXF917523:DXQ917562 EHB917523:EHM917562 EQX917523:ERI917562 FAT917523:FBE917562 FKP917523:FLA917562 FUL917523:FUW917562 GEH917523:GES917562 GOD917523:GOO917562 GXZ917523:GYK917562 HHV917523:HIG917562 HRR917523:HSC917562 IBN917523:IBY917562 ILJ917523:ILU917562 IVF917523:IVQ917562 JFB917523:JFM917562 JOX917523:JPI917562 JYT917523:JZE917562 KIP917523:KJA917562 KSL917523:KSW917562 LCH917523:LCS917562 LMD917523:LMO917562 LVZ917523:LWK917562 MFV917523:MGG917562 MPR917523:MQC917562 MZN917523:MZY917562 NJJ917523:NJU917562 NTF917523:NTQ917562 ODB917523:ODM917562 OMX917523:ONI917562 OWT917523:OXE917562 PGP917523:PHA917562 PQL917523:PQW917562 QAH917523:QAS917562 QKD917523:QKO917562 QTZ917523:QUK917562 RDV917523:REG917562 RNR917523:ROC917562 RXN917523:RXY917562 SHJ917523:SHU917562 SRF917523:SRQ917562 TBB917523:TBM917562 TKX917523:TLI917562 TUT917523:TVE917562 UEP917523:UFA917562 UOL917523:UOW917562 UYH917523:UYS917562 VID917523:VIO917562 VRZ917523:VSK917562 WBV917523:WCG917562 WLR917523:WMC917562 WVN917523:WVY917562 F983059:Q983098 JB983059:JM983098 SX983059:TI983098 ACT983059:ADE983098 AMP983059:ANA983098 AWL983059:AWW983098 BGH983059:BGS983098 BQD983059:BQO983098 BZZ983059:CAK983098 CJV983059:CKG983098 CTR983059:CUC983098 DDN983059:DDY983098 DNJ983059:DNU983098 DXF983059:DXQ983098 EHB983059:EHM983098 EQX983059:ERI983098 FAT983059:FBE983098 FKP983059:FLA983098 FUL983059:FUW983098 GEH983059:GES983098 GOD983059:GOO983098 GXZ983059:GYK983098 HHV983059:HIG983098 HRR983059:HSC983098 IBN983059:IBY983098 ILJ983059:ILU983098 IVF983059:IVQ983098 JFB983059:JFM983098 JOX983059:JPI983098 JYT983059:JZE983098 KIP983059:KJA983098 KSL983059:KSW983098 LCH983059:LCS983098 LMD983059:LMO983098 LVZ983059:LWK983098 MFV983059:MGG983098 MPR983059:MQC983098 MZN983059:MZY983098 NJJ983059:NJU983098 NTF983059:NTQ983098 ODB983059:ODM983098 OMX983059:ONI983098 OWT983059:OXE983098 PGP983059:PHA983098 PQL983059:PQW983098 QAH983059:QAS983098 QKD983059:QKO983098 QTZ983059:QUK983098 RDV983059:REG983098 RNR983059:ROC983098 RXN983059:RXY983098 SHJ983059:SHU983098 SRF983059:SRQ983098 TBB983059:TBM983098 TKX983059:TLI983098 TUT983059:TVE983098 UEP983059:UFA983098 UOL983059:UOW983098 UYH983059:UYS983098 VID983059:VIO983098 VRZ983059:VSK983098 WBV983059:WCG983098 WLR983059:WMC983098 WVN983059:WVY983098" xr:uid="{4D7363BE-5355-472C-8655-0AB3D5A7E61E}">
      <formula1>1</formula1>
      <formula2>3</formula2>
    </dataValidation>
  </dataValidations>
  <pageMargins left="0.59055118110236227" right="0.19685039370078741" top="0.39370078740157483" bottom="0.39370078740157483" header="0.31496062992125984" footer="0.31496062992125984"/>
  <pageSetup paperSize="9" scale="93" orientation="portrait" verticalDpi="0"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88932E7-557A-4CFB-B695-2E97A0662A20}">
          <x14:formula1>
            <xm:f>中学校一覧!$J$2:$J$3</xm:f>
          </x14:formula1>
          <xm:sqref>E19:E58 WVM983059:WVM983098 WLQ983059:WLQ983098 WBU983059:WBU983098 VRY983059:VRY983098 VIC983059:VIC983098 UYG983059:UYG983098 UOK983059:UOK983098 UEO983059:UEO983098 TUS983059:TUS983098 TKW983059:TKW983098 TBA983059:TBA983098 SRE983059:SRE983098 SHI983059:SHI983098 RXM983059:RXM983098 RNQ983059:RNQ983098 RDU983059:RDU983098 QTY983059:QTY983098 QKC983059:QKC983098 QAG983059:QAG983098 PQK983059:PQK983098 PGO983059:PGO983098 OWS983059:OWS983098 OMW983059:OMW983098 ODA983059:ODA983098 NTE983059:NTE983098 NJI983059:NJI983098 MZM983059:MZM983098 MPQ983059:MPQ983098 MFU983059:MFU983098 LVY983059:LVY983098 LMC983059:LMC983098 LCG983059:LCG983098 KSK983059:KSK983098 KIO983059:KIO983098 JYS983059:JYS983098 JOW983059:JOW983098 JFA983059:JFA983098 IVE983059:IVE983098 ILI983059:ILI983098 IBM983059:IBM983098 HRQ983059:HRQ983098 HHU983059:HHU983098 GXY983059:GXY983098 GOC983059:GOC983098 GEG983059:GEG983098 FUK983059:FUK983098 FKO983059:FKO983098 FAS983059:FAS983098 EQW983059:EQW983098 EHA983059:EHA983098 DXE983059:DXE983098 DNI983059:DNI983098 DDM983059:DDM983098 CTQ983059:CTQ983098 CJU983059:CJU983098 BZY983059:BZY983098 BQC983059:BQC983098 BGG983059:BGG983098 AWK983059:AWK983098 AMO983059:AMO983098 ACS983059:ACS983098 SW983059:SW983098 JA983059:JA983098 E983059:E983098 WVM917523:WVM917562 WLQ917523:WLQ917562 WBU917523:WBU917562 VRY917523:VRY917562 VIC917523:VIC917562 UYG917523:UYG917562 UOK917523:UOK917562 UEO917523:UEO917562 TUS917523:TUS917562 TKW917523:TKW917562 TBA917523:TBA917562 SRE917523:SRE917562 SHI917523:SHI917562 RXM917523:RXM917562 RNQ917523:RNQ917562 RDU917523:RDU917562 QTY917523:QTY917562 QKC917523:QKC917562 QAG917523:QAG917562 PQK917523:PQK917562 PGO917523:PGO917562 OWS917523:OWS917562 OMW917523:OMW917562 ODA917523:ODA917562 NTE917523:NTE917562 NJI917523:NJI917562 MZM917523:MZM917562 MPQ917523:MPQ917562 MFU917523:MFU917562 LVY917523:LVY917562 LMC917523:LMC917562 LCG917523:LCG917562 KSK917523:KSK917562 KIO917523:KIO917562 JYS917523:JYS917562 JOW917523:JOW917562 JFA917523:JFA917562 IVE917523:IVE917562 ILI917523:ILI917562 IBM917523:IBM917562 HRQ917523:HRQ917562 HHU917523:HHU917562 GXY917523:GXY917562 GOC917523:GOC917562 GEG917523:GEG917562 FUK917523:FUK917562 FKO917523:FKO917562 FAS917523:FAS917562 EQW917523:EQW917562 EHA917523:EHA917562 DXE917523:DXE917562 DNI917523:DNI917562 DDM917523:DDM917562 CTQ917523:CTQ917562 CJU917523:CJU917562 BZY917523:BZY917562 BQC917523:BQC917562 BGG917523:BGG917562 AWK917523:AWK917562 AMO917523:AMO917562 ACS917523:ACS917562 SW917523:SW917562 JA917523:JA917562 E917523:E917562 WVM851987:WVM852026 WLQ851987:WLQ852026 WBU851987:WBU852026 VRY851987:VRY852026 VIC851987:VIC852026 UYG851987:UYG852026 UOK851987:UOK852026 UEO851987:UEO852026 TUS851987:TUS852026 TKW851987:TKW852026 TBA851987:TBA852026 SRE851987:SRE852026 SHI851987:SHI852026 RXM851987:RXM852026 RNQ851987:RNQ852026 RDU851987:RDU852026 QTY851987:QTY852026 QKC851987:QKC852026 QAG851987:QAG852026 PQK851987:PQK852026 PGO851987:PGO852026 OWS851987:OWS852026 OMW851987:OMW852026 ODA851987:ODA852026 NTE851987:NTE852026 NJI851987:NJI852026 MZM851987:MZM852026 MPQ851987:MPQ852026 MFU851987:MFU852026 LVY851987:LVY852026 LMC851987:LMC852026 LCG851987:LCG852026 KSK851987:KSK852026 KIO851987:KIO852026 JYS851987:JYS852026 JOW851987:JOW852026 JFA851987:JFA852026 IVE851987:IVE852026 ILI851987:ILI852026 IBM851987:IBM852026 HRQ851987:HRQ852026 HHU851987:HHU852026 GXY851987:GXY852026 GOC851987:GOC852026 GEG851987:GEG852026 FUK851987:FUK852026 FKO851987:FKO852026 FAS851987:FAS852026 EQW851987:EQW852026 EHA851987:EHA852026 DXE851987:DXE852026 DNI851987:DNI852026 DDM851987:DDM852026 CTQ851987:CTQ852026 CJU851987:CJU852026 BZY851987:BZY852026 BQC851987:BQC852026 BGG851987:BGG852026 AWK851987:AWK852026 AMO851987:AMO852026 ACS851987:ACS852026 SW851987:SW852026 JA851987:JA852026 E851987:E852026 WVM786451:WVM786490 WLQ786451:WLQ786490 WBU786451:WBU786490 VRY786451:VRY786490 VIC786451:VIC786490 UYG786451:UYG786490 UOK786451:UOK786490 UEO786451:UEO786490 TUS786451:TUS786490 TKW786451:TKW786490 TBA786451:TBA786490 SRE786451:SRE786490 SHI786451:SHI786490 RXM786451:RXM786490 RNQ786451:RNQ786490 RDU786451:RDU786490 QTY786451:QTY786490 QKC786451:QKC786490 QAG786451:QAG786490 PQK786451:PQK786490 PGO786451:PGO786490 OWS786451:OWS786490 OMW786451:OMW786490 ODA786451:ODA786490 NTE786451:NTE786490 NJI786451:NJI786490 MZM786451:MZM786490 MPQ786451:MPQ786490 MFU786451:MFU786490 LVY786451:LVY786490 LMC786451:LMC786490 LCG786451:LCG786490 KSK786451:KSK786490 KIO786451:KIO786490 JYS786451:JYS786490 JOW786451:JOW786490 JFA786451:JFA786490 IVE786451:IVE786490 ILI786451:ILI786490 IBM786451:IBM786490 HRQ786451:HRQ786490 HHU786451:HHU786490 GXY786451:GXY786490 GOC786451:GOC786490 GEG786451:GEG786490 FUK786451:FUK786490 FKO786451:FKO786490 FAS786451:FAS786490 EQW786451:EQW786490 EHA786451:EHA786490 DXE786451:DXE786490 DNI786451:DNI786490 DDM786451:DDM786490 CTQ786451:CTQ786490 CJU786451:CJU786490 BZY786451:BZY786490 BQC786451:BQC786490 BGG786451:BGG786490 AWK786451:AWK786490 AMO786451:AMO786490 ACS786451:ACS786490 SW786451:SW786490 JA786451:JA786490 E786451:E786490 WVM720915:WVM720954 WLQ720915:WLQ720954 WBU720915:WBU720954 VRY720915:VRY720954 VIC720915:VIC720954 UYG720915:UYG720954 UOK720915:UOK720954 UEO720915:UEO720954 TUS720915:TUS720954 TKW720915:TKW720954 TBA720915:TBA720954 SRE720915:SRE720954 SHI720915:SHI720954 RXM720915:RXM720954 RNQ720915:RNQ720954 RDU720915:RDU720954 QTY720915:QTY720954 QKC720915:QKC720954 QAG720915:QAG720954 PQK720915:PQK720954 PGO720915:PGO720954 OWS720915:OWS720954 OMW720915:OMW720954 ODA720915:ODA720954 NTE720915:NTE720954 NJI720915:NJI720954 MZM720915:MZM720954 MPQ720915:MPQ720954 MFU720915:MFU720954 LVY720915:LVY720954 LMC720915:LMC720954 LCG720915:LCG720954 KSK720915:KSK720954 KIO720915:KIO720954 JYS720915:JYS720954 JOW720915:JOW720954 JFA720915:JFA720954 IVE720915:IVE720954 ILI720915:ILI720954 IBM720915:IBM720954 HRQ720915:HRQ720954 HHU720915:HHU720954 GXY720915:GXY720954 GOC720915:GOC720954 GEG720915:GEG720954 FUK720915:FUK720954 FKO720915:FKO720954 FAS720915:FAS720954 EQW720915:EQW720954 EHA720915:EHA720954 DXE720915:DXE720954 DNI720915:DNI720954 DDM720915:DDM720954 CTQ720915:CTQ720954 CJU720915:CJU720954 BZY720915:BZY720954 BQC720915:BQC720954 BGG720915:BGG720954 AWK720915:AWK720954 AMO720915:AMO720954 ACS720915:ACS720954 SW720915:SW720954 JA720915:JA720954 E720915:E720954 WVM655379:WVM655418 WLQ655379:WLQ655418 WBU655379:WBU655418 VRY655379:VRY655418 VIC655379:VIC655418 UYG655379:UYG655418 UOK655379:UOK655418 UEO655379:UEO655418 TUS655379:TUS655418 TKW655379:TKW655418 TBA655379:TBA655418 SRE655379:SRE655418 SHI655379:SHI655418 RXM655379:RXM655418 RNQ655379:RNQ655418 RDU655379:RDU655418 QTY655379:QTY655418 QKC655379:QKC655418 QAG655379:QAG655418 PQK655379:PQK655418 PGO655379:PGO655418 OWS655379:OWS655418 OMW655379:OMW655418 ODA655379:ODA655418 NTE655379:NTE655418 NJI655379:NJI655418 MZM655379:MZM655418 MPQ655379:MPQ655418 MFU655379:MFU655418 LVY655379:LVY655418 LMC655379:LMC655418 LCG655379:LCG655418 KSK655379:KSK655418 KIO655379:KIO655418 JYS655379:JYS655418 JOW655379:JOW655418 JFA655379:JFA655418 IVE655379:IVE655418 ILI655379:ILI655418 IBM655379:IBM655418 HRQ655379:HRQ655418 HHU655379:HHU655418 GXY655379:GXY655418 GOC655379:GOC655418 GEG655379:GEG655418 FUK655379:FUK655418 FKO655379:FKO655418 FAS655379:FAS655418 EQW655379:EQW655418 EHA655379:EHA655418 DXE655379:DXE655418 DNI655379:DNI655418 DDM655379:DDM655418 CTQ655379:CTQ655418 CJU655379:CJU655418 BZY655379:BZY655418 BQC655379:BQC655418 BGG655379:BGG655418 AWK655379:AWK655418 AMO655379:AMO655418 ACS655379:ACS655418 SW655379:SW655418 JA655379:JA655418 E655379:E655418 WVM589843:WVM589882 WLQ589843:WLQ589882 WBU589843:WBU589882 VRY589843:VRY589882 VIC589843:VIC589882 UYG589843:UYG589882 UOK589843:UOK589882 UEO589843:UEO589882 TUS589843:TUS589882 TKW589843:TKW589882 TBA589843:TBA589882 SRE589843:SRE589882 SHI589843:SHI589882 RXM589843:RXM589882 RNQ589843:RNQ589882 RDU589843:RDU589882 QTY589843:QTY589882 QKC589843:QKC589882 QAG589843:QAG589882 PQK589843:PQK589882 PGO589843:PGO589882 OWS589843:OWS589882 OMW589843:OMW589882 ODA589843:ODA589882 NTE589843:NTE589882 NJI589843:NJI589882 MZM589843:MZM589882 MPQ589843:MPQ589882 MFU589843:MFU589882 LVY589843:LVY589882 LMC589843:LMC589882 LCG589843:LCG589882 KSK589843:KSK589882 KIO589843:KIO589882 JYS589843:JYS589882 JOW589843:JOW589882 JFA589843:JFA589882 IVE589843:IVE589882 ILI589843:ILI589882 IBM589843:IBM589882 HRQ589843:HRQ589882 HHU589843:HHU589882 GXY589843:GXY589882 GOC589843:GOC589882 GEG589843:GEG589882 FUK589843:FUK589882 FKO589843:FKO589882 FAS589843:FAS589882 EQW589843:EQW589882 EHA589843:EHA589882 DXE589843:DXE589882 DNI589843:DNI589882 DDM589843:DDM589882 CTQ589843:CTQ589882 CJU589843:CJU589882 BZY589843:BZY589882 BQC589843:BQC589882 BGG589843:BGG589882 AWK589843:AWK589882 AMO589843:AMO589882 ACS589843:ACS589882 SW589843:SW589882 JA589843:JA589882 E589843:E589882 WVM524307:WVM524346 WLQ524307:WLQ524346 WBU524307:WBU524346 VRY524307:VRY524346 VIC524307:VIC524346 UYG524307:UYG524346 UOK524307:UOK524346 UEO524307:UEO524346 TUS524307:TUS524346 TKW524307:TKW524346 TBA524307:TBA524346 SRE524307:SRE524346 SHI524307:SHI524346 RXM524307:RXM524346 RNQ524307:RNQ524346 RDU524307:RDU524346 QTY524307:QTY524346 QKC524307:QKC524346 QAG524307:QAG524346 PQK524307:PQK524346 PGO524307:PGO524346 OWS524307:OWS524346 OMW524307:OMW524346 ODA524307:ODA524346 NTE524307:NTE524346 NJI524307:NJI524346 MZM524307:MZM524346 MPQ524307:MPQ524346 MFU524307:MFU524346 LVY524307:LVY524346 LMC524307:LMC524346 LCG524307:LCG524346 KSK524307:KSK524346 KIO524307:KIO524346 JYS524307:JYS524346 JOW524307:JOW524346 JFA524307:JFA524346 IVE524307:IVE524346 ILI524307:ILI524346 IBM524307:IBM524346 HRQ524307:HRQ524346 HHU524307:HHU524346 GXY524307:GXY524346 GOC524307:GOC524346 GEG524307:GEG524346 FUK524307:FUK524346 FKO524307:FKO524346 FAS524307:FAS524346 EQW524307:EQW524346 EHA524307:EHA524346 DXE524307:DXE524346 DNI524307:DNI524346 DDM524307:DDM524346 CTQ524307:CTQ524346 CJU524307:CJU524346 BZY524307:BZY524346 BQC524307:BQC524346 BGG524307:BGG524346 AWK524307:AWK524346 AMO524307:AMO524346 ACS524307:ACS524346 SW524307:SW524346 JA524307:JA524346 E524307:E524346 WVM458771:WVM458810 WLQ458771:WLQ458810 WBU458771:WBU458810 VRY458771:VRY458810 VIC458771:VIC458810 UYG458771:UYG458810 UOK458771:UOK458810 UEO458771:UEO458810 TUS458771:TUS458810 TKW458771:TKW458810 TBA458771:TBA458810 SRE458771:SRE458810 SHI458771:SHI458810 RXM458771:RXM458810 RNQ458771:RNQ458810 RDU458771:RDU458810 QTY458771:QTY458810 QKC458771:QKC458810 QAG458771:QAG458810 PQK458771:PQK458810 PGO458771:PGO458810 OWS458771:OWS458810 OMW458771:OMW458810 ODA458771:ODA458810 NTE458771:NTE458810 NJI458771:NJI458810 MZM458771:MZM458810 MPQ458771:MPQ458810 MFU458771:MFU458810 LVY458771:LVY458810 LMC458771:LMC458810 LCG458771:LCG458810 KSK458771:KSK458810 KIO458771:KIO458810 JYS458771:JYS458810 JOW458771:JOW458810 JFA458771:JFA458810 IVE458771:IVE458810 ILI458771:ILI458810 IBM458771:IBM458810 HRQ458771:HRQ458810 HHU458771:HHU458810 GXY458771:GXY458810 GOC458771:GOC458810 GEG458771:GEG458810 FUK458771:FUK458810 FKO458771:FKO458810 FAS458771:FAS458810 EQW458771:EQW458810 EHA458771:EHA458810 DXE458771:DXE458810 DNI458771:DNI458810 DDM458771:DDM458810 CTQ458771:CTQ458810 CJU458771:CJU458810 BZY458771:BZY458810 BQC458771:BQC458810 BGG458771:BGG458810 AWK458771:AWK458810 AMO458771:AMO458810 ACS458771:ACS458810 SW458771:SW458810 JA458771:JA458810 E458771:E458810 WVM393235:WVM393274 WLQ393235:WLQ393274 WBU393235:WBU393274 VRY393235:VRY393274 VIC393235:VIC393274 UYG393235:UYG393274 UOK393235:UOK393274 UEO393235:UEO393274 TUS393235:TUS393274 TKW393235:TKW393274 TBA393235:TBA393274 SRE393235:SRE393274 SHI393235:SHI393274 RXM393235:RXM393274 RNQ393235:RNQ393274 RDU393235:RDU393274 QTY393235:QTY393274 QKC393235:QKC393274 QAG393235:QAG393274 PQK393235:PQK393274 PGO393235:PGO393274 OWS393235:OWS393274 OMW393235:OMW393274 ODA393235:ODA393274 NTE393235:NTE393274 NJI393235:NJI393274 MZM393235:MZM393274 MPQ393235:MPQ393274 MFU393235:MFU393274 LVY393235:LVY393274 LMC393235:LMC393274 LCG393235:LCG393274 KSK393235:KSK393274 KIO393235:KIO393274 JYS393235:JYS393274 JOW393235:JOW393274 JFA393235:JFA393274 IVE393235:IVE393274 ILI393235:ILI393274 IBM393235:IBM393274 HRQ393235:HRQ393274 HHU393235:HHU393274 GXY393235:GXY393274 GOC393235:GOC393274 GEG393235:GEG393274 FUK393235:FUK393274 FKO393235:FKO393274 FAS393235:FAS393274 EQW393235:EQW393274 EHA393235:EHA393274 DXE393235:DXE393274 DNI393235:DNI393274 DDM393235:DDM393274 CTQ393235:CTQ393274 CJU393235:CJU393274 BZY393235:BZY393274 BQC393235:BQC393274 BGG393235:BGG393274 AWK393235:AWK393274 AMO393235:AMO393274 ACS393235:ACS393274 SW393235:SW393274 JA393235:JA393274 E393235:E393274 WVM327699:WVM327738 WLQ327699:WLQ327738 WBU327699:WBU327738 VRY327699:VRY327738 VIC327699:VIC327738 UYG327699:UYG327738 UOK327699:UOK327738 UEO327699:UEO327738 TUS327699:TUS327738 TKW327699:TKW327738 TBA327699:TBA327738 SRE327699:SRE327738 SHI327699:SHI327738 RXM327699:RXM327738 RNQ327699:RNQ327738 RDU327699:RDU327738 QTY327699:QTY327738 QKC327699:QKC327738 QAG327699:QAG327738 PQK327699:PQK327738 PGO327699:PGO327738 OWS327699:OWS327738 OMW327699:OMW327738 ODA327699:ODA327738 NTE327699:NTE327738 NJI327699:NJI327738 MZM327699:MZM327738 MPQ327699:MPQ327738 MFU327699:MFU327738 LVY327699:LVY327738 LMC327699:LMC327738 LCG327699:LCG327738 KSK327699:KSK327738 KIO327699:KIO327738 JYS327699:JYS327738 JOW327699:JOW327738 JFA327699:JFA327738 IVE327699:IVE327738 ILI327699:ILI327738 IBM327699:IBM327738 HRQ327699:HRQ327738 HHU327699:HHU327738 GXY327699:GXY327738 GOC327699:GOC327738 GEG327699:GEG327738 FUK327699:FUK327738 FKO327699:FKO327738 FAS327699:FAS327738 EQW327699:EQW327738 EHA327699:EHA327738 DXE327699:DXE327738 DNI327699:DNI327738 DDM327699:DDM327738 CTQ327699:CTQ327738 CJU327699:CJU327738 BZY327699:BZY327738 BQC327699:BQC327738 BGG327699:BGG327738 AWK327699:AWK327738 AMO327699:AMO327738 ACS327699:ACS327738 SW327699:SW327738 JA327699:JA327738 E327699:E327738 WVM262163:WVM262202 WLQ262163:WLQ262202 WBU262163:WBU262202 VRY262163:VRY262202 VIC262163:VIC262202 UYG262163:UYG262202 UOK262163:UOK262202 UEO262163:UEO262202 TUS262163:TUS262202 TKW262163:TKW262202 TBA262163:TBA262202 SRE262163:SRE262202 SHI262163:SHI262202 RXM262163:RXM262202 RNQ262163:RNQ262202 RDU262163:RDU262202 QTY262163:QTY262202 QKC262163:QKC262202 QAG262163:QAG262202 PQK262163:PQK262202 PGO262163:PGO262202 OWS262163:OWS262202 OMW262163:OMW262202 ODA262163:ODA262202 NTE262163:NTE262202 NJI262163:NJI262202 MZM262163:MZM262202 MPQ262163:MPQ262202 MFU262163:MFU262202 LVY262163:LVY262202 LMC262163:LMC262202 LCG262163:LCG262202 KSK262163:KSK262202 KIO262163:KIO262202 JYS262163:JYS262202 JOW262163:JOW262202 JFA262163:JFA262202 IVE262163:IVE262202 ILI262163:ILI262202 IBM262163:IBM262202 HRQ262163:HRQ262202 HHU262163:HHU262202 GXY262163:GXY262202 GOC262163:GOC262202 GEG262163:GEG262202 FUK262163:FUK262202 FKO262163:FKO262202 FAS262163:FAS262202 EQW262163:EQW262202 EHA262163:EHA262202 DXE262163:DXE262202 DNI262163:DNI262202 DDM262163:DDM262202 CTQ262163:CTQ262202 CJU262163:CJU262202 BZY262163:BZY262202 BQC262163:BQC262202 BGG262163:BGG262202 AWK262163:AWK262202 AMO262163:AMO262202 ACS262163:ACS262202 SW262163:SW262202 JA262163:JA262202 E262163:E262202 WVM196627:WVM196666 WLQ196627:WLQ196666 WBU196627:WBU196666 VRY196627:VRY196666 VIC196627:VIC196666 UYG196627:UYG196666 UOK196627:UOK196666 UEO196627:UEO196666 TUS196627:TUS196666 TKW196627:TKW196666 TBA196627:TBA196666 SRE196627:SRE196666 SHI196627:SHI196666 RXM196627:RXM196666 RNQ196627:RNQ196666 RDU196627:RDU196666 QTY196627:QTY196666 QKC196627:QKC196666 QAG196627:QAG196666 PQK196627:PQK196666 PGO196627:PGO196666 OWS196627:OWS196666 OMW196627:OMW196666 ODA196627:ODA196666 NTE196627:NTE196666 NJI196627:NJI196666 MZM196627:MZM196666 MPQ196627:MPQ196666 MFU196627:MFU196666 LVY196627:LVY196666 LMC196627:LMC196666 LCG196627:LCG196666 KSK196627:KSK196666 KIO196627:KIO196666 JYS196627:JYS196666 JOW196627:JOW196666 JFA196627:JFA196666 IVE196627:IVE196666 ILI196627:ILI196666 IBM196627:IBM196666 HRQ196627:HRQ196666 HHU196627:HHU196666 GXY196627:GXY196666 GOC196627:GOC196666 GEG196627:GEG196666 FUK196627:FUK196666 FKO196627:FKO196666 FAS196627:FAS196666 EQW196627:EQW196666 EHA196627:EHA196666 DXE196627:DXE196666 DNI196627:DNI196666 DDM196627:DDM196666 CTQ196627:CTQ196666 CJU196627:CJU196666 BZY196627:BZY196666 BQC196627:BQC196666 BGG196627:BGG196666 AWK196627:AWK196666 AMO196627:AMO196666 ACS196627:ACS196666 SW196627:SW196666 JA196627:JA196666 E196627:E196666 WVM131091:WVM131130 WLQ131091:WLQ131130 WBU131091:WBU131130 VRY131091:VRY131130 VIC131091:VIC131130 UYG131091:UYG131130 UOK131091:UOK131130 UEO131091:UEO131130 TUS131091:TUS131130 TKW131091:TKW131130 TBA131091:TBA131130 SRE131091:SRE131130 SHI131091:SHI131130 RXM131091:RXM131130 RNQ131091:RNQ131130 RDU131091:RDU131130 QTY131091:QTY131130 QKC131091:QKC131130 QAG131091:QAG131130 PQK131091:PQK131130 PGO131091:PGO131130 OWS131091:OWS131130 OMW131091:OMW131130 ODA131091:ODA131130 NTE131091:NTE131130 NJI131091:NJI131130 MZM131091:MZM131130 MPQ131091:MPQ131130 MFU131091:MFU131130 LVY131091:LVY131130 LMC131091:LMC131130 LCG131091:LCG131130 KSK131091:KSK131130 KIO131091:KIO131130 JYS131091:JYS131130 JOW131091:JOW131130 JFA131091:JFA131130 IVE131091:IVE131130 ILI131091:ILI131130 IBM131091:IBM131130 HRQ131091:HRQ131130 HHU131091:HHU131130 GXY131091:GXY131130 GOC131091:GOC131130 GEG131091:GEG131130 FUK131091:FUK131130 FKO131091:FKO131130 FAS131091:FAS131130 EQW131091:EQW131130 EHA131091:EHA131130 DXE131091:DXE131130 DNI131091:DNI131130 DDM131091:DDM131130 CTQ131091:CTQ131130 CJU131091:CJU131130 BZY131091:BZY131130 BQC131091:BQC131130 BGG131091:BGG131130 AWK131091:AWK131130 AMO131091:AMO131130 ACS131091:ACS131130 SW131091:SW131130 JA131091:JA131130 E131091:E131130 WVM65555:WVM65594 WLQ65555:WLQ65594 WBU65555:WBU65594 VRY65555:VRY65594 VIC65555:VIC65594 UYG65555:UYG65594 UOK65555:UOK65594 UEO65555:UEO65594 TUS65555:TUS65594 TKW65555:TKW65594 TBA65555:TBA65594 SRE65555:SRE65594 SHI65555:SHI65594 RXM65555:RXM65594 RNQ65555:RNQ65594 RDU65555:RDU65594 QTY65555:QTY65594 QKC65555:QKC65594 QAG65555:QAG65594 PQK65555:PQK65594 PGO65555:PGO65594 OWS65555:OWS65594 OMW65555:OMW65594 ODA65555:ODA65594 NTE65555:NTE65594 NJI65555:NJI65594 MZM65555:MZM65594 MPQ65555:MPQ65594 MFU65555:MFU65594 LVY65555:LVY65594 LMC65555:LMC65594 LCG65555:LCG65594 KSK65555:KSK65594 KIO65555:KIO65594 JYS65555:JYS65594 JOW65555:JOW65594 JFA65555:JFA65594 IVE65555:IVE65594 ILI65555:ILI65594 IBM65555:IBM65594 HRQ65555:HRQ65594 HHU65555:HHU65594 GXY65555:GXY65594 GOC65555:GOC65594 GEG65555:GEG65594 FUK65555:FUK65594 FKO65555:FKO65594 FAS65555:FAS65594 EQW65555:EQW65594 EHA65555:EHA65594 DXE65555:DXE65594 DNI65555:DNI65594 DDM65555:DDM65594 CTQ65555:CTQ65594 CJU65555:CJU65594 BZY65555:BZY65594 BQC65555:BQC65594 BGG65555:BGG65594 AWK65555:AWK65594 AMO65555:AMO65594 ACS65555:ACS65594 SW65555:SW65594 JA65555:JA65594 E65555:E65594 WVM19:WVM58 WLQ19:WLQ58 WBU19:WBU58 VRY19:VRY58 VIC19:VIC58 UYG19:UYG58 UOK19:UOK58 UEO19:UEO58 TUS19:TUS58 TKW19:TKW58 TBA19:TBA58 SRE19:SRE58 SHI19:SHI58 RXM19:RXM58 RNQ19:RNQ58 RDU19:RDU58 QTY19:QTY58 QKC19:QKC58 QAG19:QAG58 PQK19:PQK58 PGO19:PGO58 OWS19:OWS58 OMW19:OMW58 ODA19:ODA58 NTE19:NTE58 NJI19:NJI58 MZM19:MZM58 MPQ19:MPQ58 MFU19:MFU58 LVY19:LVY58 LMC19:LMC58 LCG19:LCG58 KSK19:KSK58 KIO19:KIO58 JYS19:JYS58 JOW19:JOW58 JFA19:JFA58 IVE19:IVE58 ILI19:ILI58 IBM19:IBM58 HRQ19:HRQ58 HHU19:HHU58 GXY19:GXY58 GOC19:GOC58 GEG19:GEG58 FUK19:FUK58 FKO19:FKO58 FAS19:FAS58 EQW19:EQW58 EHA19:EHA58 DXE19:DXE58 DNI19:DNI58 DDM19:DDM58 CTQ19:CTQ58 CJU19:CJU58 BZY19:BZY58 BQC19:BQC58 BGG19:BGG58 AWK19:AWK58 AMO19:AMO58 ACS19:ACS58 SW19:SW58 JA19:JA58</xm:sqref>
        </x14:dataValidation>
        <x14:dataValidation type="list" allowBlank="1" showInputMessage="1" showErrorMessage="1" xr:uid="{3ACAEEF0-8AC8-40DF-B17F-8347B2AA3334}">
          <x14:formula1>
            <xm:f>中学校一覧!$B$2:$B$107</xm:f>
          </x14:formula1>
          <xm:sqref>D4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B0767-3A2A-449A-B412-14A5935AEDE1}">
  <sheetPr>
    <tabColor rgb="FFCCFFFF"/>
  </sheetPr>
  <dimension ref="A1:A47"/>
  <sheetViews>
    <sheetView workbookViewId="0">
      <selection activeCell="A6" sqref="A6"/>
    </sheetView>
  </sheetViews>
  <sheetFormatPr defaultRowHeight="13.5"/>
  <cols>
    <col min="1" max="1" width="90.625" style="46" customWidth="1"/>
    <col min="2" max="256" width="9" style="46"/>
    <col min="257" max="257" width="90.625" style="46" customWidth="1"/>
    <col min="258" max="512" width="9" style="46"/>
    <col min="513" max="513" width="90.625" style="46" customWidth="1"/>
    <col min="514" max="768" width="9" style="46"/>
    <col min="769" max="769" width="90.625" style="46" customWidth="1"/>
    <col min="770" max="1024" width="9" style="46"/>
    <col min="1025" max="1025" width="90.625" style="46" customWidth="1"/>
    <col min="1026" max="1280" width="9" style="46"/>
    <col min="1281" max="1281" width="90.625" style="46" customWidth="1"/>
    <col min="1282" max="1536" width="9" style="46"/>
    <col min="1537" max="1537" width="90.625" style="46" customWidth="1"/>
    <col min="1538" max="1792" width="9" style="46"/>
    <col min="1793" max="1793" width="90.625" style="46" customWidth="1"/>
    <col min="1794" max="2048" width="9" style="46"/>
    <col min="2049" max="2049" width="90.625" style="46" customWidth="1"/>
    <col min="2050" max="2304" width="9" style="46"/>
    <col min="2305" max="2305" width="90.625" style="46" customWidth="1"/>
    <col min="2306" max="2560" width="9" style="46"/>
    <col min="2561" max="2561" width="90.625" style="46" customWidth="1"/>
    <col min="2562" max="2816" width="9" style="46"/>
    <col min="2817" max="2817" width="90.625" style="46" customWidth="1"/>
    <col min="2818" max="3072" width="9" style="46"/>
    <col min="3073" max="3073" width="90.625" style="46" customWidth="1"/>
    <col min="3074" max="3328" width="9" style="46"/>
    <col min="3329" max="3329" width="90.625" style="46" customWidth="1"/>
    <col min="3330" max="3584" width="9" style="46"/>
    <col min="3585" max="3585" width="90.625" style="46" customWidth="1"/>
    <col min="3586" max="3840" width="9" style="46"/>
    <col min="3841" max="3841" width="90.625" style="46" customWidth="1"/>
    <col min="3842" max="4096" width="9" style="46"/>
    <col min="4097" max="4097" width="90.625" style="46" customWidth="1"/>
    <col min="4098" max="4352" width="9" style="46"/>
    <col min="4353" max="4353" width="90.625" style="46" customWidth="1"/>
    <col min="4354" max="4608" width="9" style="46"/>
    <col min="4609" max="4609" width="90.625" style="46" customWidth="1"/>
    <col min="4610" max="4864" width="9" style="46"/>
    <col min="4865" max="4865" width="90.625" style="46" customWidth="1"/>
    <col min="4866" max="5120" width="9" style="46"/>
    <col min="5121" max="5121" width="90.625" style="46" customWidth="1"/>
    <col min="5122" max="5376" width="9" style="46"/>
    <col min="5377" max="5377" width="90.625" style="46" customWidth="1"/>
    <col min="5378" max="5632" width="9" style="46"/>
    <col min="5633" max="5633" width="90.625" style="46" customWidth="1"/>
    <col min="5634" max="5888" width="9" style="46"/>
    <col min="5889" max="5889" width="90.625" style="46" customWidth="1"/>
    <col min="5890" max="6144" width="9" style="46"/>
    <col min="6145" max="6145" width="90.625" style="46" customWidth="1"/>
    <col min="6146" max="6400" width="9" style="46"/>
    <col min="6401" max="6401" width="90.625" style="46" customWidth="1"/>
    <col min="6402" max="6656" width="9" style="46"/>
    <col min="6657" max="6657" width="90.625" style="46" customWidth="1"/>
    <col min="6658" max="6912" width="9" style="46"/>
    <col min="6913" max="6913" width="90.625" style="46" customWidth="1"/>
    <col min="6914" max="7168" width="9" style="46"/>
    <col min="7169" max="7169" width="90.625" style="46" customWidth="1"/>
    <col min="7170" max="7424" width="9" style="46"/>
    <col min="7425" max="7425" width="90.625" style="46" customWidth="1"/>
    <col min="7426" max="7680" width="9" style="46"/>
    <col min="7681" max="7681" width="90.625" style="46" customWidth="1"/>
    <col min="7682" max="7936" width="9" style="46"/>
    <col min="7937" max="7937" width="90.625" style="46" customWidth="1"/>
    <col min="7938" max="8192" width="9" style="46"/>
    <col min="8193" max="8193" width="90.625" style="46" customWidth="1"/>
    <col min="8194" max="8448" width="9" style="46"/>
    <col min="8449" max="8449" width="90.625" style="46" customWidth="1"/>
    <col min="8450" max="8704" width="9" style="46"/>
    <col min="8705" max="8705" width="90.625" style="46" customWidth="1"/>
    <col min="8706" max="8960" width="9" style="46"/>
    <col min="8961" max="8961" width="90.625" style="46" customWidth="1"/>
    <col min="8962" max="9216" width="9" style="46"/>
    <col min="9217" max="9217" width="90.625" style="46" customWidth="1"/>
    <col min="9218" max="9472" width="9" style="46"/>
    <col min="9473" max="9473" width="90.625" style="46" customWidth="1"/>
    <col min="9474" max="9728" width="9" style="46"/>
    <col min="9729" max="9729" width="90.625" style="46" customWidth="1"/>
    <col min="9730" max="9984" width="9" style="46"/>
    <col min="9985" max="9985" width="90.625" style="46" customWidth="1"/>
    <col min="9986" max="10240" width="9" style="46"/>
    <col min="10241" max="10241" width="90.625" style="46" customWidth="1"/>
    <col min="10242" max="10496" width="9" style="46"/>
    <col min="10497" max="10497" width="90.625" style="46" customWidth="1"/>
    <col min="10498" max="10752" width="9" style="46"/>
    <col min="10753" max="10753" width="90.625" style="46" customWidth="1"/>
    <col min="10754" max="11008" width="9" style="46"/>
    <col min="11009" max="11009" width="90.625" style="46" customWidth="1"/>
    <col min="11010" max="11264" width="9" style="46"/>
    <col min="11265" max="11265" width="90.625" style="46" customWidth="1"/>
    <col min="11266" max="11520" width="9" style="46"/>
    <col min="11521" max="11521" width="90.625" style="46" customWidth="1"/>
    <col min="11522" max="11776" width="9" style="46"/>
    <col min="11777" max="11777" width="90.625" style="46" customWidth="1"/>
    <col min="11778" max="12032" width="9" style="46"/>
    <col min="12033" max="12033" width="90.625" style="46" customWidth="1"/>
    <col min="12034" max="12288" width="9" style="46"/>
    <col min="12289" max="12289" width="90.625" style="46" customWidth="1"/>
    <col min="12290" max="12544" width="9" style="46"/>
    <col min="12545" max="12545" width="90.625" style="46" customWidth="1"/>
    <col min="12546" max="12800" width="9" style="46"/>
    <col min="12801" max="12801" width="90.625" style="46" customWidth="1"/>
    <col min="12802" max="13056" width="9" style="46"/>
    <col min="13057" max="13057" width="90.625" style="46" customWidth="1"/>
    <col min="13058" max="13312" width="9" style="46"/>
    <col min="13313" max="13313" width="90.625" style="46" customWidth="1"/>
    <col min="13314" max="13568" width="9" style="46"/>
    <col min="13569" max="13569" width="90.625" style="46" customWidth="1"/>
    <col min="13570" max="13824" width="9" style="46"/>
    <col min="13825" max="13825" width="90.625" style="46" customWidth="1"/>
    <col min="13826" max="14080" width="9" style="46"/>
    <col min="14081" max="14081" width="90.625" style="46" customWidth="1"/>
    <col min="14082" max="14336" width="9" style="46"/>
    <col min="14337" max="14337" width="90.625" style="46" customWidth="1"/>
    <col min="14338" max="14592" width="9" style="46"/>
    <col min="14593" max="14593" width="90.625" style="46" customWidth="1"/>
    <col min="14594" max="14848" width="9" style="46"/>
    <col min="14849" max="14849" width="90.625" style="46" customWidth="1"/>
    <col min="14850" max="15104" width="9" style="46"/>
    <col min="15105" max="15105" width="90.625" style="46" customWidth="1"/>
    <col min="15106" max="15360" width="9" style="46"/>
    <col min="15361" max="15361" width="90.625" style="46" customWidth="1"/>
    <col min="15362" max="15616" width="9" style="46"/>
    <col min="15617" max="15617" width="90.625" style="46" customWidth="1"/>
    <col min="15618" max="15872" width="9" style="46"/>
    <col min="15873" max="15873" width="90.625" style="46" customWidth="1"/>
    <col min="15874" max="16128" width="9" style="46"/>
    <col min="16129" max="16129" width="90.625" style="46" customWidth="1"/>
    <col min="16130" max="16384" width="9" style="46"/>
  </cols>
  <sheetData>
    <row r="1" spans="1:1" ht="21" customHeight="1">
      <c r="A1" s="45" t="s">
        <v>26</v>
      </c>
    </row>
    <row r="2" spans="1:1" ht="15" customHeight="1">
      <c r="A2" s="45"/>
    </row>
    <row r="3" spans="1:1" ht="15" customHeight="1">
      <c r="A3" s="47" t="str">
        <f>IF(参加申込書!D4="","",参加申込書!D4&amp;"中学校")</f>
        <v/>
      </c>
    </row>
    <row r="4" spans="1:1" ht="15" customHeight="1">
      <c r="A4" s="48" t="s">
        <v>27</v>
      </c>
    </row>
    <row r="5" spans="1:1" ht="15" customHeight="1">
      <c r="A5" s="49" t="s">
        <v>28</v>
      </c>
    </row>
    <row r="6" spans="1:1" ht="15" customHeight="1">
      <c r="A6" s="50"/>
    </row>
    <row r="7" spans="1:1" ht="15" customHeight="1">
      <c r="A7" s="50"/>
    </row>
    <row r="8" spans="1:1" ht="15" customHeight="1">
      <c r="A8" s="50"/>
    </row>
    <row r="9" spans="1:1" ht="15" customHeight="1">
      <c r="A9" s="50"/>
    </row>
    <row r="10" spans="1:1" ht="15" customHeight="1">
      <c r="A10" s="50"/>
    </row>
    <row r="11" spans="1:1" ht="15" customHeight="1">
      <c r="A11" s="50"/>
    </row>
    <row r="12" spans="1:1" ht="15" customHeight="1">
      <c r="A12" s="49" t="s">
        <v>29</v>
      </c>
    </row>
    <row r="13" spans="1:1" ht="15" customHeight="1">
      <c r="A13" s="50"/>
    </row>
    <row r="14" spans="1:1" ht="15" customHeight="1">
      <c r="A14" s="50"/>
    </row>
    <row r="15" spans="1:1" ht="15" customHeight="1">
      <c r="A15" s="50"/>
    </row>
    <row r="16" spans="1:1" ht="15" customHeight="1">
      <c r="A16" s="50"/>
    </row>
    <row r="17" spans="1:1" ht="15" customHeight="1">
      <c r="A17" s="50"/>
    </row>
    <row r="18" spans="1:1" ht="15" customHeight="1">
      <c r="A18" s="50"/>
    </row>
    <row r="19" spans="1:1" ht="15" customHeight="1">
      <c r="A19" s="49" t="s">
        <v>30</v>
      </c>
    </row>
    <row r="20" spans="1:1" ht="15" customHeight="1">
      <c r="A20" s="50"/>
    </row>
    <row r="21" spans="1:1" ht="15" customHeight="1">
      <c r="A21" s="50"/>
    </row>
    <row r="22" spans="1:1" ht="15" customHeight="1">
      <c r="A22" s="50"/>
    </row>
    <row r="23" spans="1:1" ht="15" customHeight="1">
      <c r="A23" s="50"/>
    </row>
    <row r="24" spans="1:1" ht="15" customHeight="1">
      <c r="A24" s="50"/>
    </row>
    <row r="25" spans="1:1" ht="15" customHeight="1">
      <c r="A25" s="50"/>
    </row>
    <row r="26" spans="1:1" ht="15" customHeight="1">
      <c r="A26" s="49" t="s">
        <v>31</v>
      </c>
    </row>
    <row r="27" spans="1:1" ht="15" customHeight="1">
      <c r="A27" s="50"/>
    </row>
    <row r="28" spans="1:1" ht="15" customHeight="1">
      <c r="A28" s="50"/>
    </row>
    <row r="29" spans="1:1" ht="15" customHeight="1">
      <c r="A29" s="50"/>
    </row>
    <row r="30" spans="1:1" ht="15" customHeight="1">
      <c r="A30" s="50"/>
    </row>
    <row r="31" spans="1:1" ht="15" customHeight="1">
      <c r="A31" s="50"/>
    </row>
    <row r="32" spans="1:1" ht="15" customHeight="1">
      <c r="A32" s="50"/>
    </row>
    <row r="33" spans="1:1" ht="15" customHeight="1">
      <c r="A33" s="49" t="s">
        <v>32</v>
      </c>
    </row>
    <row r="34" spans="1:1" ht="15" customHeight="1">
      <c r="A34" s="50"/>
    </row>
    <row r="35" spans="1:1" ht="15" customHeight="1">
      <c r="A35" s="50"/>
    </row>
    <row r="36" spans="1:1" ht="15" customHeight="1">
      <c r="A36" s="50"/>
    </row>
    <row r="37" spans="1:1" ht="15" customHeight="1">
      <c r="A37" s="50"/>
    </row>
    <row r="38" spans="1:1" ht="15" customHeight="1">
      <c r="A38" s="50"/>
    </row>
    <row r="39" spans="1:1" ht="15" customHeight="1">
      <c r="A39" s="50"/>
    </row>
    <row r="40" spans="1:1" ht="15" customHeight="1">
      <c r="A40" s="49" t="s">
        <v>33</v>
      </c>
    </row>
    <row r="41" spans="1:1" ht="15" customHeight="1">
      <c r="A41" s="51"/>
    </row>
    <row r="42" spans="1:1" ht="15" customHeight="1">
      <c r="A42" s="50"/>
    </row>
    <row r="43" spans="1:1" ht="15" customHeight="1">
      <c r="A43" s="50"/>
    </row>
    <row r="44" spans="1:1" ht="15" customHeight="1">
      <c r="A44" s="50"/>
    </row>
    <row r="45" spans="1:1" ht="15" customHeight="1">
      <c r="A45" s="50"/>
    </row>
    <row r="46" spans="1:1" ht="15" customHeight="1">
      <c r="A46" s="52"/>
    </row>
    <row r="47" spans="1:1" ht="15" customHeight="1"/>
  </sheetData>
  <phoneticPr fontId="2"/>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E5758-FB26-4AE6-AA30-B241ED96640A}">
  <sheetPr>
    <tabColor rgb="FFFFCCCC"/>
  </sheetPr>
  <dimension ref="A1:A47"/>
  <sheetViews>
    <sheetView topLeftCell="A4" workbookViewId="0">
      <selection activeCell="A6" sqref="A6"/>
    </sheetView>
  </sheetViews>
  <sheetFormatPr defaultRowHeight="13.5"/>
  <cols>
    <col min="1" max="1" width="90.625" style="46" customWidth="1"/>
    <col min="2" max="256" width="9" style="46"/>
    <col min="257" max="257" width="90.625" style="46" customWidth="1"/>
    <col min="258" max="512" width="9" style="46"/>
    <col min="513" max="513" width="90.625" style="46" customWidth="1"/>
    <col min="514" max="768" width="9" style="46"/>
    <col min="769" max="769" width="90.625" style="46" customWidth="1"/>
    <col min="770" max="1024" width="9" style="46"/>
    <col min="1025" max="1025" width="90.625" style="46" customWidth="1"/>
    <col min="1026" max="1280" width="9" style="46"/>
    <col min="1281" max="1281" width="90.625" style="46" customWidth="1"/>
    <col min="1282" max="1536" width="9" style="46"/>
    <col min="1537" max="1537" width="90.625" style="46" customWidth="1"/>
    <col min="1538" max="1792" width="9" style="46"/>
    <col min="1793" max="1793" width="90.625" style="46" customWidth="1"/>
    <col min="1794" max="2048" width="9" style="46"/>
    <col min="2049" max="2049" width="90.625" style="46" customWidth="1"/>
    <col min="2050" max="2304" width="9" style="46"/>
    <col min="2305" max="2305" width="90.625" style="46" customWidth="1"/>
    <col min="2306" max="2560" width="9" style="46"/>
    <col min="2561" max="2561" width="90.625" style="46" customWidth="1"/>
    <col min="2562" max="2816" width="9" style="46"/>
    <col min="2817" max="2817" width="90.625" style="46" customWidth="1"/>
    <col min="2818" max="3072" width="9" style="46"/>
    <col min="3073" max="3073" width="90.625" style="46" customWidth="1"/>
    <col min="3074" max="3328" width="9" style="46"/>
    <col min="3329" max="3329" width="90.625" style="46" customWidth="1"/>
    <col min="3330" max="3584" width="9" style="46"/>
    <col min="3585" max="3585" width="90.625" style="46" customWidth="1"/>
    <col min="3586" max="3840" width="9" style="46"/>
    <col min="3841" max="3841" width="90.625" style="46" customWidth="1"/>
    <col min="3842" max="4096" width="9" style="46"/>
    <col min="4097" max="4097" width="90.625" style="46" customWidth="1"/>
    <col min="4098" max="4352" width="9" style="46"/>
    <col min="4353" max="4353" width="90.625" style="46" customWidth="1"/>
    <col min="4354" max="4608" width="9" style="46"/>
    <col min="4609" max="4609" width="90.625" style="46" customWidth="1"/>
    <col min="4610" max="4864" width="9" style="46"/>
    <col min="4865" max="4865" width="90.625" style="46" customWidth="1"/>
    <col min="4866" max="5120" width="9" style="46"/>
    <col min="5121" max="5121" width="90.625" style="46" customWidth="1"/>
    <col min="5122" max="5376" width="9" style="46"/>
    <col min="5377" max="5377" width="90.625" style="46" customWidth="1"/>
    <col min="5378" max="5632" width="9" style="46"/>
    <col min="5633" max="5633" width="90.625" style="46" customWidth="1"/>
    <col min="5634" max="5888" width="9" style="46"/>
    <col min="5889" max="5889" width="90.625" style="46" customWidth="1"/>
    <col min="5890" max="6144" width="9" style="46"/>
    <col min="6145" max="6145" width="90.625" style="46" customWidth="1"/>
    <col min="6146" max="6400" width="9" style="46"/>
    <col min="6401" max="6401" width="90.625" style="46" customWidth="1"/>
    <col min="6402" max="6656" width="9" style="46"/>
    <col min="6657" max="6657" width="90.625" style="46" customWidth="1"/>
    <col min="6658" max="6912" width="9" style="46"/>
    <col min="6913" max="6913" width="90.625" style="46" customWidth="1"/>
    <col min="6914" max="7168" width="9" style="46"/>
    <col min="7169" max="7169" width="90.625" style="46" customWidth="1"/>
    <col min="7170" max="7424" width="9" style="46"/>
    <col min="7425" max="7425" width="90.625" style="46" customWidth="1"/>
    <col min="7426" max="7680" width="9" style="46"/>
    <col min="7681" max="7681" width="90.625" style="46" customWidth="1"/>
    <col min="7682" max="7936" width="9" style="46"/>
    <col min="7937" max="7937" width="90.625" style="46" customWidth="1"/>
    <col min="7938" max="8192" width="9" style="46"/>
    <col min="8193" max="8193" width="90.625" style="46" customWidth="1"/>
    <col min="8194" max="8448" width="9" style="46"/>
    <col min="8449" max="8449" width="90.625" style="46" customWidth="1"/>
    <col min="8450" max="8704" width="9" style="46"/>
    <col min="8705" max="8705" width="90.625" style="46" customWidth="1"/>
    <col min="8706" max="8960" width="9" style="46"/>
    <col min="8961" max="8961" width="90.625" style="46" customWidth="1"/>
    <col min="8962" max="9216" width="9" style="46"/>
    <col min="9217" max="9217" width="90.625" style="46" customWidth="1"/>
    <col min="9218" max="9472" width="9" style="46"/>
    <col min="9473" max="9473" width="90.625" style="46" customWidth="1"/>
    <col min="9474" max="9728" width="9" style="46"/>
    <col min="9729" max="9729" width="90.625" style="46" customWidth="1"/>
    <col min="9730" max="9984" width="9" style="46"/>
    <col min="9985" max="9985" width="90.625" style="46" customWidth="1"/>
    <col min="9986" max="10240" width="9" style="46"/>
    <col min="10241" max="10241" width="90.625" style="46" customWidth="1"/>
    <col min="10242" max="10496" width="9" style="46"/>
    <col min="10497" max="10497" width="90.625" style="46" customWidth="1"/>
    <col min="10498" max="10752" width="9" style="46"/>
    <col min="10753" max="10753" width="90.625" style="46" customWidth="1"/>
    <col min="10754" max="11008" width="9" style="46"/>
    <col min="11009" max="11009" width="90.625" style="46" customWidth="1"/>
    <col min="11010" max="11264" width="9" style="46"/>
    <col min="11265" max="11265" width="90.625" style="46" customWidth="1"/>
    <col min="11266" max="11520" width="9" style="46"/>
    <col min="11521" max="11521" width="90.625" style="46" customWidth="1"/>
    <col min="11522" max="11776" width="9" style="46"/>
    <col min="11777" max="11777" width="90.625" style="46" customWidth="1"/>
    <col min="11778" max="12032" width="9" style="46"/>
    <col min="12033" max="12033" width="90.625" style="46" customWidth="1"/>
    <col min="12034" max="12288" width="9" style="46"/>
    <col min="12289" max="12289" width="90.625" style="46" customWidth="1"/>
    <col min="12290" max="12544" width="9" style="46"/>
    <col min="12545" max="12545" width="90.625" style="46" customWidth="1"/>
    <col min="12546" max="12800" width="9" style="46"/>
    <col min="12801" max="12801" width="90.625" style="46" customWidth="1"/>
    <col min="12802" max="13056" width="9" style="46"/>
    <col min="13057" max="13057" width="90.625" style="46" customWidth="1"/>
    <col min="13058" max="13312" width="9" style="46"/>
    <col min="13313" max="13313" width="90.625" style="46" customWidth="1"/>
    <col min="13314" max="13568" width="9" style="46"/>
    <col min="13569" max="13569" width="90.625" style="46" customWidth="1"/>
    <col min="13570" max="13824" width="9" style="46"/>
    <col min="13825" max="13825" width="90.625" style="46" customWidth="1"/>
    <col min="13826" max="14080" width="9" style="46"/>
    <col min="14081" max="14081" width="90.625" style="46" customWidth="1"/>
    <col min="14082" max="14336" width="9" style="46"/>
    <col min="14337" max="14337" width="90.625" style="46" customWidth="1"/>
    <col min="14338" max="14592" width="9" style="46"/>
    <col min="14593" max="14593" width="90.625" style="46" customWidth="1"/>
    <col min="14594" max="14848" width="9" style="46"/>
    <col min="14849" max="14849" width="90.625" style="46" customWidth="1"/>
    <col min="14850" max="15104" width="9" style="46"/>
    <col min="15105" max="15105" width="90.625" style="46" customWidth="1"/>
    <col min="15106" max="15360" width="9" style="46"/>
    <col min="15361" max="15361" width="90.625" style="46" customWidth="1"/>
    <col min="15362" max="15616" width="9" style="46"/>
    <col min="15617" max="15617" width="90.625" style="46" customWidth="1"/>
    <col min="15618" max="15872" width="9" style="46"/>
    <col min="15873" max="15873" width="90.625" style="46" customWidth="1"/>
    <col min="15874" max="16128" width="9" style="46"/>
    <col min="16129" max="16129" width="90.625" style="46" customWidth="1"/>
    <col min="16130" max="16384" width="9" style="46"/>
  </cols>
  <sheetData>
    <row r="1" spans="1:1" ht="21" customHeight="1">
      <c r="A1" s="45" t="s">
        <v>34</v>
      </c>
    </row>
    <row r="2" spans="1:1" ht="15" customHeight="1">
      <c r="A2" s="45"/>
    </row>
    <row r="3" spans="1:1" ht="15" customHeight="1">
      <c r="A3" s="47" t="str">
        <f>IF(参加申込書!D4="","",参加申込書!D4&amp;"中学校")</f>
        <v/>
      </c>
    </row>
    <row r="4" spans="1:1" ht="15" customHeight="1">
      <c r="A4" s="48" t="s">
        <v>27</v>
      </c>
    </row>
    <row r="5" spans="1:1" ht="15" customHeight="1">
      <c r="A5" s="53" t="s">
        <v>28</v>
      </c>
    </row>
    <row r="6" spans="1:1" ht="15" customHeight="1">
      <c r="A6" s="50"/>
    </row>
    <row r="7" spans="1:1" ht="15" customHeight="1">
      <c r="A7" s="50"/>
    </row>
    <row r="8" spans="1:1" ht="15" customHeight="1">
      <c r="A8" s="50"/>
    </row>
    <row r="9" spans="1:1" ht="15" customHeight="1">
      <c r="A9" s="50"/>
    </row>
    <row r="10" spans="1:1" ht="15" customHeight="1">
      <c r="A10" s="50"/>
    </row>
    <row r="11" spans="1:1" ht="15" customHeight="1">
      <c r="A11" s="50"/>
    </row>
    <row r="12" spans="1:1" ht="15" customHeight="1">
      <c r="A12" s="53" t="s">
        <v>29</v>
      </c>
    </row>
    <row r="13" spans="1:1" ht="15" customHeight="1">
      <c r="A13" s="50"/>
    </row>
    <row r="14" spans="1:1" ht="15" customHeight="1">
      <c r="A14" s="50"/>
    </row>
    <row r="15" spans="1:1" ht="15" customHeight="1">
      <c r="A15" s="50"/>
    </row>
    <row r="16" spans="1:1" ht="15" customHeight="1">
      <c r="A16" s="50"/>
    </row>
    <row r="17" spans="1:1" ht="15" customHeight="1">
      <c r="A17" s="50"/>
    </row>
    <row r="18" spans="1:1" ht="15" customHeight="1">
      <c r="A18" s="50"/>
    </row>
    <row r="19" spans="1:1" ht="15" customHeight="1">
      <c r="A19" s="53" t="s">
        <v>30</v>
      </c>
    </row>
    <row r="20" spans="1:1" ht="15" customHeight="1">
      <c r="A20" s="50"/>
    </row>
    <row r="21" spans="1:1" ht="15" customHeight="1">
      <c r="A21" s="50"/>
    </row>
    <row r="22" spans="1:1" ht="15" customHeight="1">
      <c r="A22" s="50"/>
    </row>
    <row r="23" spans="1:1" ht="15" customHeight="1">
      <c r="A23" s="50"/>
    </row>
    <row r="24" spans="1:1" ht="15" customHeight="1">
      <c r="A24" s="50"/>
    </row>
    <row r="25" spans="1:1" ht="15" customHeight="1">
      <c r="A25" s="50"/>
    </row>
    <row r="26" spans="1:1" ht="15" customHeight="1">
      <c r="A26" s="53" t="s">
        <v>31</v>
      </c>
    </row>
    <row r="27" spans="1:1" ht="15" customHeight="1">
      <c r="A27" s="50"/>
    </row>
    <row r="28" spans="1:1" ht="15" customHeight="1">
      <c r="A28" s="50"/>
    </row>
    <row r="29" spans="1:1" ht="15" customHeight="1">
      <c r="A29" s="50"/>
    </row>
    <row r="30" spans="1:1" ht="15" customHeight="1">
      <c r="A30" s="50"/>
    </row>
    <row r="31" spans="1:1" ht="15" customHeight="1">
      <c r="A31" s="50"/>
    </row>
    <row r="32" spans="1:1" ht="15" customHeight="1">
      <c r="A32" s="50"/>
    </row>
    <row r="33" spans="1:1" ht="15" customHeight="1">
      <c r="A33" s="53" t="s">
        <v>32</v>
      </c>
    </row>
    <row r="34" spans="1:1" ht="15" customHeight="1">
      <c r="A34" s="50"/>
    </row>
    <row r="35" spans="1:1" ht="15" customHeight="1">
      <c r="A35" s="50"/>
    </row>
    <row r="36" spans="1:1" ht="15" customHeight="1">
      <c r="A36" s="50"/>
    </row>
    <row r="37" spans="1:1" ht="15" customHeight="1">
      <c r="A37" s="50"/>
    </row>
    <row r="38" spans="1:1" ht="15" customHeight="1">
      <c r="A38" s="50"/>
    </row>
    <row r="39" spans="1:1" ht="15" customHeight="1">
      <c r="A39" s="50"/>
    </row>
    <row r="40" spans="1:1" ht="15" customHeight="1">
      <c r="A40" s="53" t="s">
        <v>35</v>
      </c>
    </row>
    <row r="41" spans="1:1" ht="15" customHeight="1">
      <c r="A41" s="51"/>
    </row>
    <row r="42" spans="1:1" ht="15" customHeight="1">
      <c r="A42" s="50"/>
    </row>
    <row r="43" spans="1:1" ht="15" customHeight="1">
      <c r="A43" s="50"/>
    </row>
    <row r="44" spans="1:1" ht="15" customHeight="1">
      <c r="A44" s="50"/>
    </row>
    <row r="45" spans="1:1" ht="15" customHeight="1">
      <c r="A45" s="50"/>
    </row>
    <row r="46" spans="1:1" ht="15" customHeight="1">
      <c r="A46" s="52"/>
    </row>
    <row r="47" spans="1:1" ht="15" customHeight="1"/>
  </sheetData>
  <phoneticPr fontId="2"/>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100C4-8999-4478-AE07-A81F940CFA22}">
  <dimension ref="A1:J137"/>
  <sheetViews>
    <sheetView workbookViewId="0"/>
  </sheetViews>
  <sheetFormatPr defaultRowHeight="18.75"/>
  <cols>
    <col min="1" max="1" width="4.625" style="55" customWidth="1"/>
    <col min="2" max="2" width="14.625" style="59" customWidth="1"/>
    <col min="3" max="3" width="10.625" style="59" customWidth="1"/>
    <col min="4" max="4" width="40.625" style="55" customWidth="1"/>
    <col min="5" max="6" width="10.625" style="59" customWidth="1"/>
    <col min="7" max="256" width="9" style="55"/>
    <col min="257" max="257" width="4.625" style="55" customWidth="1"/>
    <col min="258" max="258" width="14.625" style="55" customWidth="1"/>
    <col min="259" max="259" width="10.625" style="55" customWidth="1"/>
    <col min="260" max="260" width="40.625" style="55" customWidth="1"/>
    <col min="261" max="262" width="10.625" style="55" customWidth="1"/>
    <col min="263" max="512" width="9" style="55"/>
    <col min="513" max="513" width="4.625" style="55" customWidth="1"/>
    <col min="514" max="514" width="14.625" style="55" customWidth="1"/>
    <col min="515" max="515" width="10.625" style="55" customWidth="1"/>
    <col min="516" max="516" width="40.625" style="55" customWidth="1"/>
    <col min="517" max="518" width="10.625" style="55" customWidth="1"/>
    <col min="519" max="768" width="9" style="55"/>
    <col min="769" max="769" width="4.625" style="55" customWidth="1"/>
    <col min="770" max="770" width="14.625" style="55" customWidth="1"/>
    <col min="771" max="771" width="10.625" style="55" customWidth="1"/>
    <col min="772" max="772" width="40.625" style="55" customWidth="1"/>
    <col min="773" max="774" width="10.625" style="55" customWidth="1"/>
    <col min="775" max="1024" width="9" style="55"/>
    <col min="1025" max="1025" width="4.625" style="55" customWidth="1"/>
    <col min="1026" max="1026" width="14.625" style="55" customWidth="1"/>
    <col min="1027" max="1027" width="10.625" style="55" customWidth="1"/>
    <col min="1028" max="1028" width="40.625" style="55" customWidth="1"/>
    <col min="1029" max="1030" width="10.625" style="55" customWidth="1"/>
    <col min="1031" max="1280" width="9" style="55"/>
    <col min="1281" max="1281" width="4.625" style="55" customWidth="1"/>
    <col min="1282" max="1282" width="14.625" style="55" customWidth="1"/>
    <col min="1283" max="1283" width="10.625" style="55" customWidth="1"/>
    <col min="1284" max="1284" width="40.625" style="55" customWidth="1"/>
    <col min="1285" max="1286" width="10.625" style="55" customWidth="1"/>
    <col min="1287" max="1536" width="9" style="55"/>
    <col min="1537" max="1537" width="4.625" style="55" customWidth="1"/>
    <col min="1538" max="1538" width="14.625" style="55" customWidth="1"/>
    <col min="1539" max="1539" width="10.625" style="55" customWidth="1"/>
    <col min="1540" max="1540" width="40.625" style="55" customWidth="1"/>
    <col min="1541" max="1542" width="10.625" style="55" customWidth="1"/>
    <col min="1543" max="1792" width="9" style="55"/>
    <col min="1793" max="1793" width="4.625" style="55" customWidth="1"/>
    <col min="1794" max="1794" width="14.625" style="55" customWidth="1"/>
    <col min="1795" max="1795" width="10.625" style="55" customWidth="1"/>
    <col min="1796" max="1796" width="40.625" style="55" customWidth="1"/>
    <col min="1797" max="1798" width="10.625" style="55" customWidth="1"/>
    <col min="1799" max="2048" width="9" style="55"/>
    <col min="2049" max="2049" width="4.625" style="55" customWidth="1"/>
    <col min="2050" max="2050" width="14.625" style="55" customWidth="1"/>
    <col min="2051" max="2051" width="10.625" style="55" customWidth="1"/>
    <col min="2052" max="2052" width="40.625" style="55" customWidth="1"/>
    <col min="2053" max="2054" width="10.625" style="55" customWidth="1"/>
    <col min="2055" max="2304" width="9" style="55"/>
    <col min="2305" max="2305" width="4.625" style="55" customWidth="1"/>
    <col min="2306" max="2306" width="14.625" style="55" customWidth="1"/>
    <col min="2307" max="2307" width="10.625" style="55" customWidth="1"/>
    <col min="2308" max="2308" width="40.625" style="55" customWidth="1"/>
    <col min="2309" max="2310" width="10.625" style="55" customWidth="1"/>
    <col min="2311" max="2560" width="9" style="55"/>
    <col min="2561" max="2561" width="4.625" style="55" customWidth="1"/>
    <col min="2562" max="2562" width="14.625" style="55" customWidth="1"/>
    <col min="2563" max="2563" width="10.625" style="55" customWidth="1"/>
    <col min="2564" max="2564" width="40.625" style="55" customWidth="1"/>
    <col min="2565" max="2566" width="10.625" style="55" customWidth="1"/>
    <col min="2567" max="2816" width="9" style="55"/>
    <col min="2817" max="2817" width="4.625" style="55" customWidth="1"/>
    <col min="2818" max="2818" width="14.625" style="55" customWidth="1"/>
    <col min="2819" max="2819" width="10.625" style="55" customWidth="1"/>
    <col min="2820" max="2820" width="40.625" style="55" customWidth="1"/>
    <col min="2821" max="2822" width="10.625" style="55" customWidth="1"/>
    <col min="2823" max="3072" width="9" style="55"/>
    <col min="3073" max="3073" width="4.625" style="55" customWidth="1"/>
    <col min="3074" max="3074" width="14.625" style="55" customWidth="1"/>
    <col min="3075" max="3075" width="10.625" style="55" customWidth="1"/>
    <col min="3076" max="3076" width="40.625" style="55" customWidth="1"/>
    <col min="3077" max="3078" width="10.625" style="55" customWidth="1"/>
    <col min="3079" max="3328" width="9" style="55"/>
    <col min="3329" max="3329" width="4.625" style="55" customWidth="1"/>
    <col min="3330" max="3330" width="14.625" style="55" customWidth="1"/>
    <col min="3331" max="3331" width="10.625" style="55" customWidth="1"/>
    <col min="3332" max="3332" width="40.625" style="55" customWidth="1"/>
    <col min="3333" max="3334" width="10.625" style="55" customWidth="1"/>
    <col min="3335" max="3584" width="9" style="55"/>
    <col min="3585" max="3585" width="4.625" style="55" customWidth="1"/>
    <col min="3586" max="3586" width="14.625" style="55" customWidth="1"/>
    <col min="3587" max="3587" width="10.625" style="55" customWidth="1"/>
    <col min="3588" max="3588" width="40.625" style="55" customWidth="1"/>
    <col min="3589" max="3590" width="10.625" style="55" customWidth="1"/>
    <col min="3591" max="3840" width="9" style="55"/>
    <col min="3841" max="3841" width="4.625" style="55" customWidth="1"/>
    <col min="3842" max="3842" width="14.625" style="55" customWidth="1"/>
    <col min="3843" max="3843" width="10.625" style="55" customWidth="1"/>
    <col min="3844" max="3844" width="40.625" style="55" customWidth="1"/>
    <col min="3845" max="3846" width="10.625" style="55" customWidth="1"/>
    <col min="3847" max="4096" width="9" style="55"/>
    <col min="4097" max="4097" width="4.625" style="55" customWidth="1"/>
    <col min="4098" max="4098" width="14.625" style="55" customWidth="1"/>
    <col min="4099" max="4099" width="10.625" style="55" customWidth="1"/>
    <col min="4100" max="4100" width="40.625" style="55" customWidth="1"/>
    <col min="4101" max="4102" width="10.625" style="55" customWidth="1"/>
    <col min="4103" max="4352" width="9" style="55"/>
    <col min="4353" max="4353" width="4.625" style="55" customWidth="1"/>
    <col min="4354" max="4354" width="14.625" style="55" customWidth="1"/>
    <col min="4355" max="4355" width="10.625" style="55" customWidth="1"/>
    <col min="4356" max="4356" width="40.625" style="55" customWidth="1"/>
    <col min="4357" max="4358" width="10.625" style="55" customWidth="1"/>
    <col min="4359" max="4608" width="9" style="55"/>
    <col min="4609" max="4609" width="4.625" style="55" customWidth="1"/>
    <col min="4610" max="4610" width="14.625" style="55" customWidth="1"/>
    <col min="4611" max="4611" width="10.625" style="55" customWidth="1"/>
    <col min="4612" max="4612" width="40.625" style="55" customWidth="1"/>
    <col min="4613" max="4614" width="10.625" style="55" customWidth="1"/>
    <col min="4615" max="4864" width="9" style="55"/>
    <col min="4865" max="4865" width="4.625" style="55" customWidth="1"/>
    <col min="4866" max="4866" width="14.625" style="55" customWidth="1"/>
    <col min="4867" max="4867" width="10.625" style="55" customWidth="1"/>
    <col min="4868" max="4868" width="40.625" style="55" customWidth="1"/>
    <col min="4869" max="4870" width="10.625" style="55" customWidth="1"/>
    <col min="4871" max="5120" width="9" style="55"/>
    <col min="5121" max="5121" width="4.625" style="55" customWidth="1"/>
    <col min="5122" max="5122" width="14.625" style="55" customWidth="1"/>
    <col min="5123" max="5123" width="10.625" style="55" customWidth="1"/>
    <col min="5124" max="5124" width="40.625" style="55" customWidth="1"/>
    <col min="5125" max="5126" width="10.625" style="55" customWidth="1"/>
    <col min="5127" max="5376" width="9" style="55"/>
    <col min="5377" max="5377" width="4.625" style="55" customWidth="1"/>
    <col min="5378" max="5378" width="14.625" style="55" customWidth="1"/>
    <col min="5379" max="5379" width="10.625" style="55" customWidth="1"/>
    <col min="5380" max="5380" width="40.625" style="55" customWidth="1"/>
    <col min="5381" max="5382" width="10.625" style="55" customWidth="1"/>
    <col min="5383" max="5632" width="9" style="55"/>
    <col min="5633" max="5633" width="4.625" style="55" customWidth="1"/>
    <col min="5634" max="5634" width="14.625" style="55" customWidth="1"/>
    <col min="5635" max="5635" width="10.625" style="55" customWidth="1"/>
    <col min="5636" max="5636" width="40.625" style="55" customWidth="1"/>
    <col min="5637" max="5638" width="10.625" style="55" customWidth="1"/>
    <col min="5639" max="5888" width="9" style="55"/>
    <col min="5889" max="5889" width="4.625" style="55" customWidth="1"/>
    <col min="5890" max="5890" width="14.625" style="55" customWidth="1"/>
    <col min="5891" max="5891" width="10.625" style="55" customWidth="1"/>
    <col min="5892" max="5892" width="40.625" style="55" customWidth="1"/>
    <col min="5893" max="5894" width="10.625" style="55" customWidth="1"/>
    <col min="5895" max="6144" width="9" style="55"/>
    <col min="6145" max="6145" width="4.625" style="55" customWidth="1"/>
    <col min="6146" max="6146" width="14.625" style="55" customWidth="1"/>
    <col min="6147" max="6147" width="10.625" style="55" customWidth="1"/>
    <col min="6148" max="6148" width="40.625" style="55" customWidth="1"/>
    <col min="6149" max="6150" width="10.625" style="55" customWidth="1"/>
    <col min="6151" max="6400" width="9" style="55"/>
    <col min="6401" max="6401" width="4.625" style="55" customWidth="1"/>
    <col min="6402" max="6402" width="14.625" style="55" customWidth="1"/>
    <col min="6403" max="6403" width="10.625" style="55" customWidth="1"/>
    <col min="6404" max="6404" width="40.625" style="55" customWidth="1"/>
    <col min="6405" max="6406" width="10.625" style="55" customWidth="1"/>
    <col min="6407" max="6656" width="9" style="55"/>
    <col min="6657" max="6657" width="4.625" style="55" customWidth="1"/>
    <col min="6658" max="6658" width="14.625" style="55" customWidth="1"/>
    <col min="6659" max="6659" width="10.625" style="55" customWidth="1"/>
    <col min="6660" max="6660" width="40.625" style="55" customWidth="1"/>
    <col min="6661" max="6662" width="10.625" style="55" customWidth="1"/>
    <col min="6663" max="6912" width="9" style="55"/>
    <col min="6913" max="6913" width="4.625" style="55" customWidth="1"/>
    <col min="6914" max="6914" width="14.625" style="55" customWidth="1"/>
    <col min="6915" max="6915" width="10.625" style="55" customWidth="1"/>
    <col min="6916" max="6916" width="40.625" style="55" customWidth="1"/>
    <col min="6917" max="6918" width="10.625" style="55" customWidth="1"/>
    <col min="6919" max="7168" width="9" style="55"/>
    <col min="7169" max="7169" width="4.625" style="55" customWidth="1"/>
    <col min="7170" max="7170" width="14.625" style="55" customWidth="1"/>
    <col min="7171" max="7171" width="10.625" style="55" customWidth="1"/>
    <col min="7172" max="7172" width="40.625" style="55" customWidth="1"/>
    <col min="7173" max="7174" width="10.625" style="55" customWidth="1"/>
    <col min="7175" max="7424" width="9" style="55"/>
    <col min="7425" max="7425" width="4.625" style="55" customWidth="1"/>
    <col min="7426" max="7426" width="14.625" style="55" customWidth="1"/>
    <col min="7427" max="7427" width="10.625" style="55" customWidth="1"/>
    <col min="7428" max="7428" width="40.625" style="55" customWidth="1"/>
    <col min="7429" max="7430" width="10.625" style="55" customWidth="1"/>
    <col min="7431" max="7680" width="9" style="55"/>
    <col min="7681" max="7681" width="4.625" style="55" customWidth="1"/>
    <col min="7682" max="7682" width="14.625" style="55" customWidth="1"/>
    <col min="7683" max="7683" width="10.625" style="55" customWidth="1"/>
    <col min="7684" max="7684" width="40.625" style="55" customWidth="1"/>
    <col min="7685" max="7686" width="10.625" style="55" customWidth="1"/>
    <col min="7687" max="7936" width="9" style="55"/>
    <col min="7937" max="7937" width="4.625" style="55" customWidth="1"/>
    <col min="7938" max="7938" width="14.625" style="55" customWidth="1"/>
    <col min="7939" max="7939" width="10.625" style="55" customWidth="1"/>
    <col min="7940" max="7940" width="40.625" style="55" customWidth="1"/>
    <col min="7941" max="7942" width="10.625" style="55" customWidth="1"/>
    <col min="7943" max="8192" width="9" style="55"/>
    <col min="8193" max="8193" width="4.625" style="55" customWidth="1"/>
    <col min="8194" max="8194" width="14.625" style="55" customWidth="1"/>
    <col min="8195" max="8195" width="10.625" style="55" customWidth="1"/>
    <col min="8196" max="8196" width="40.625" style="55" customWidth="1"/>
    <col min="8197" max="8198" width="10.625" style="55" customWidth="1"/>
    <col min="8199" max="8448" width="9" style="55"/>
    <col min="8449" max="8449" width="4.625" style="55" customWidth="1"/>
    <col min="8450" max="8450" width="14.625" style="55" customWidth="1"/>
    <col min="8451" max="8451" width="10.625" style="55" customWidth="1"/>
    <col min="8452" max="8452" width="40.625" style="55" customWidth="1"/>
    <col min="8453" max="8454" width="10.625" style="55" customWidth="1"/>
    <col min="8455" max="8704" width="9" style="55"/>
    <col min="8705" max="8705" width="4.625" style="55" customWidth="1"/>
    <col min="8706" max="8706" width="14.625" style="55" customWidth="1"/>
    <col min="8707" max="8707" width="10.625" style="55" customWidth="1"/>
    <col min="8708" max="8708" width="40.625" style="55" customWidth="1"/>
    <col min="8709" max="8710" width="10.625" style="55" customWidth="1"/>
    <col min="8711" max="8960" width="9" style="55"/>
    <col min="8961" max="8961" width="4.625" style="55" customWidth="1"/>
    <col min="8962" max="8962" width="14.625" style="55" customWidth="1"/>
    <col min="8963" max="8963" width="10.625" style="55" customWidth="1"/>
    <col min="8964" max="8964" width="40.625" style="55" customWidth="1"/>
    <col min="8965" max="8966" width="10.625" style="55" customWidth="1"/>
    <col min="8967" max="9216" width="9" style="55"/>
    <col min="9217" max="9217" width="4.625" style="55" customWidth="1"/>
    <col min="9218" max="9218" width="14.625" style="55" customWidth="1"/>
    <col min="9219" max="9219" width="10.625" style="55" customWidth="1"/>
    <col min="9220" max="9220" width="40.625" style="55" customWidth="1"/>
    <col min="9221" max="9222" width="10.625" style="55" customWidth="1"/>
    <col min="9223" max="9472" width="9" style="55"/>
    <col min="9473" max="9473" width="4.625" style="55" customWidth="1"/>
    <col min="9474" max="9474" width="14.625" style="55" customWidth="1"/>
    <col min="9475" max="9475" width="10.625" style="55" customWidth="1"/>
    <col min="9476" max="9476" width="40.625" style="55" customWidth="1"/>
    <col min="9477" max="9478" width="10.625" style="55" customWidth="1"/>
    <col min="9479" max="9728" width="9" style="55"/>
    <col min="9729" max="9729" width="4.625" style="55" customWidth="1"/>
    <col min="9730" max="9730" width="14.625" style="55" customWidth="1"/>
    <col min="9731" max="9731" width="10.625" style="55" customWidth="1"/>
    <col min="9732" max="9732" width="40.625" style="55" customWidth="1"/>
    <col min="9733" max="9734" width="10.625" style="55" customWidth="1"/>
    <col min="9735" max="9984" width="9" style="55"/>
    <col min="9985" max="9985" width="4.625" style="55" customWidth="1"/>
    <col min="9986" max="9986" width="14.625" style="55" customWidth="1"/>
    <col min="9987" max="9987" width="10.625" style="55" customWidth="1"/>
    <col min="9988" max="9988" width="40.625" style="55" customWidth="1"/>
    <col min="9989" max="9990" width="10.625" style="55" customWidth="1"/>
    <col min="9991" max="10240" width="9" style="55"/>
    <col min="10241" max="10241" width="4.625" style="55" customWidth="1"/>
    <col min="10242" max="10242" width="14.625" style="55" customWidth="1"/>
    <col min="10243" max="10243" width="10.625" style="55" customWidth="1"/>
    <col min="10244" max="10244" width="40.625" style="55" customWidth="1"/>
    <col min="10245" max="10246" width="10.625" style="55" customWidth="1"/>
    <col min="10247" max="10496" width="9" style="55"/>
    <col min="10497" max="10497" width="4.625" style="55" customWidth="1"/>
    <col min="10498" max="10498" width="14.625" style="55" customWidth="1"/>
    <col min="10499" max="10499" width="10.625" style="55" customWidth="1"/>
    <col min="10500" max="10500" width="40.625" style="55" customWidth="1"/>
    <col min="10501" max="10502" width="10.625" style="55" customWidth="1"/>
    <col min="10503" max="10752" width="9" style="55"/>
    <col min="10753" max="10753" width="4.625" style="55" customWidth="1"/>
    <col min="10754" max="10754" width="14.625" style="55" customWidth="1"/>
    <col min="10755" max="10755" width="10.625" style="55" customWidth="1"/>
    <col min="10756" max="10756" width="40.625" style="55" customWidth="1"/>
    <col min="10757" max="10758" width="10.625" style="55" customWidth="1"/>
    <col min="10759" max="11008" width="9" style="55"/>
    <col min="11009" max="11009" width="4.625" style="55" customWidth="1"/>
    <col min="11010" max="11010" width="14.625" style="55" customWidth="1"/>
    <col min="11011" max="11011" width="10.625" style="55" customWidth="1"/>
    <col min="11012" max="11012" width="40.625" style="55" customWidth="1"/>
    <col min="11013" max="11014" width="10.625" style="55" customWidth="1"/>
    <col min="11015" max="11264" width="9" style="55"/>
    <col min="11265" max="11265" width="4.625" style="55" customWidth="1"/>
    <col min="11266" max="11266" width="14.625" style="55" customWidth="1"/>
    <col min="11267" max="11267" width="10.625" style="55" customWidth="1"/>
    <col min="11268" max="11268" width="40.625" style="55" customWidth="1"/>
    <col min="11269" max="11270" width="10.625" style="55" customWidth="1"/>
    <col min="11271" max="11520" width="9" style="55"/>
    <col min="11521" max="11521" width="4.625" style="55" customWidth="1"/>
    <col min="11522" max="11522" width="14.625" style="55" customWidth="1"/>
    <col min="11523" max="11523" width="10.625" style="55" customWidth="1"/>
    <col min="11524" max="11524" width="40.625" style="55" customWidth="1"/>
    <col min="11525" max="11526" width="10.625" style="55" customWidth="1"/>
    <col min="11527" max="11776" width="9" style="55"/>
    <col min="11777" max="11777" width="4.625" style="55" customWidth="1"/>
    <col min="11778" max="11778" width="14.625" style="55" customWidth="1"/>
    <col min="11779" max="11779" width="10.625" style="55" customWidth="1"/>
    <col min="11780" max="11780" width="40.625" style="55" customWidth="1"/>
    <col min="11781" max="11782" width="10.625" style="55" customWidth="1"/>
    <col min="11783" max="12032" width="9" style="55"/>
    <col min="12033" max="12033" width="4.625" style="55" customWidth="1"/>
    <col min="12034" max="12034" width="14.625" style="55" customWidth="1"/>
    <col min="12035" max="12035" width="10.625" style="55" customWidth="1"/>
    <col min="12036" max="12036" width="40.625" style="55" customWidth="1"/>
    <col min="12037" max="12038" width="10.625" style="55" customWidth="1"/>
    <col min="12039" max="12288" width="9" style="55"/>
    <col min="12289" max="12289" width="4.625" style="55" customWidth="1"/>
    <col min="12290" max="12290" width="14.625" style="55" customWidth="1"/>
    <col min="12291" max="12291" width="10.625" style="55" customWidth="1"/>
    <col min="12292" max="12292" width="40.625" style="55" customWidth="1"/>
    <col min="12293" max="12294" width="10.625" style="55" customWidth="1"/>
    <col min="12295" max="12544" width="9" style="55"/>
    <col min="12545" max="12545" width="4.625" style="55" customWidth="1"/>
    <col min="12546" max="12546" width="14.625" style="55" customWidth="1"/>
    <col min="12547" max="12547" width="10.625" style="55" customWidth="1"/>
    <col min="12548" max="12548" width="40.625" style="55" customWidth="1"/>
    <col min="12549" max="12550" width="10.625" style="55" customWidth="1"/>
    <col min="12551" max="12800" width="9" style="55"/>
    <col min="12801" max="12801" width="4.625" style="55" customWidth="1"/>
    <col min="12802" max="12802" width="14.625" style="55" customWidth="1"/>
    <col min="12803" max="12803" width="10.625" style="55" customWidth="1"/>
    <col min="12804" max="12804" width="40.625" style="55" customWidth="1"/>
    <col min="12805" max="12806" width="10.625" style="55" customWidth="1"/>
    <col min="12807" max="13056" width="9" style="55"/>
    <col min="13057" max="13057" width="4.625" style="55" customWidth="1"/>
    <col min="13058" max="13058" width="14.625" style="55" customWidth="1"/>
    <col min="13059" max="13059" width="10.625" style="55" customWidth="1"/>
    <col min="13060" max="13060" width="40.625" style="55" customWidth="1"/>
    <col min="13061" max="13062" width="10.625" style="55" customWidth="1"/>
    <col min="13063" max="13312" width="9" style="55"/>
    <col min="13313" max="13313" width="4.625" style="55" customWidth="1"/>
    <col min="13314" max="13314" width="14.625" style="55" customWidth="1"/>
    <col min="13315" max="13315" width="10.625" style="55" customWidth="1"/>
    <col min="13316" max="13316" width="40.625" style="55" customWidth="1"/>
    <col min="13317" max="13318" width="10.625" style="55" customWidth="1"/>
    <col min="13319" max="13568" width="9" style="55"/>
    <col min="13569" max="13569" width="4.625" style="55" customWidth="1"/>
    <col min="13570" max="13570" width="14.625" style="55" customWidth="1"/>
    <col min="13571" max="13571" width="10.625" style="55" customWidth="1"/>
    <col min="13572" max="13572" width="40.625" style="55" customWidth="1"/>
    <col min="13573" max="13574" width="10.625" style="55" customWidth="1"/>
    <col min="13575" max="13824" width="9" style="55"/>
    <col min="13825" max="13825" width="4.625" style="55" customWidth="1"/>
    <col min="13826" max="13826" width="14.625" style="55" customWidth="1"/>
    <col min="13827" max="13827" width="10.625" style="55" customWidth="1"/>
    <col min="13828" max="13828" width="40.625" style="55" customWidth="1"/>
    <col min="13829" max="13830" width="10.625" style="55" customWidth="1"/>
    <col min="13831" max="14080" width="9" style="55"/>
    <col min="14081" max="14081" width="4.625" style="55" customWidth="1"/>
    <col min="14082" max="14082" width="14.625" style="55" customWidth="1"/>
    <col min="14083" max="14083" width="10.625" style="55" customWidth="1"/>
    <col min="14084" max="14084" width="40.625" style="55" customWidth="1"/>
    <col min="14085" max="14086" width="10.625" style="55" customWidth="1"/>
    <col min="14087" max="14336" width="9" style="55"/>
    <col min="14337" max="14337" width="4.625" style="55" customWidth="1"/>
    <col min="14338" max="14338" width="14.625" style="55" customWidth="1"/>
    <col min="14339" max="14339" width="10.625" style="55" customWidth="1"/>
    <col min="14340" max="14340" width="40.625" style="55" customWidth="1"/>
    <col min="14341" max="14342" width="10.625" style="55" customWidth="1"/>
    <col min="14343" max="14592" width="9" style="55"/>
    <col min="14593" max="14593" width="4.625" style="55" customWidth="1"/>
    <col min="14594" max="14594" width="14.625" style="55" customWidth="1"/>
    <col min="14595" max="14595" width="10.625" style="55" customWidth="1"/>
    <col min="14596" max="14596" width="40.625" style="55" customWidth="1"/>
    <col min="14597" max="14598" width="10.625" style="55" customWidth="1"/>
    <col min="14599" max="14848" width="9" style="55"/>
    <col min="14849" max="14849" width="4.625" style="55" customWidth="1"/>
    <col min="14850" max="14850" width="14.625" style="55" customWidth="1"/>
    <col min="14851" max="14851" width="10.625" style="55" customWidth="1"/>
    <col min="14852" max="14852" width="40.625" style="55" customWidth="1"/>
    <col min="14853" max="14854" width="10.625" style="55" customWidth="1"/>
    <col min="14855" max="15104" width="9" style="55"/>
    <col min="15105" max="15105" width="4.625" style="55" customWidth="1"/>
    <col min="15106" max="15106" width="14.625" style="55" customWidth="1"/>
    <col min="15107" max="15107" width="10.625" style="55" customWidth="1"/>
    <col min="15108" max="15108" width="40.625" style="55" customWidth="1"/>
    <col min="15109" max="15110" width="10.625" style="55" customWidth="1"/>
    <col min="15111" max="15360" width="9" style="55"/>
    <col min="15361" max="15361" width="4.625" style="55" customWidth="1"/>
    <col min="15362" max="15362" width="14.625" style="55" customWidth="1"/>
    <col min="15363" max="15363" width="10.625" style="55" customWidth="1"/>
    <col min="15364" max="15364" width="40.625" style="55" customWidth="1"/>
    <col min="15365" max="15366" width="10.625" style="55" customWidth="1"/>
    <col min="15367" max="15616" width="9" style="55"/>
    <col min="15617" max="15617" width="4.625" style="55" customWidth="1"/>
    <col min="15618" max="15618" width="14.625" style="55" customWidth="1"/>
    <col min="15619" max="15619" width="10.625" style="55" customWidth="1"/>
    <col min="15620" max="15620" width="40.625" style="55" customWidth="1"/>
    <col min="15621" max="15622" width="10.625" style="55" customWidth="1"/>
    <col min="15623" max="15872" width="9" style="55"/>
    <col min="15873" max="15873" width="4.625" style="55" customWidth="1"/>
    <col min="15874" max="15874" width="14.625" style="55" customWidth="1"/>
    <col min="15875" max="15875" width="10.625" style="55" customWidth="1"/>
    <col min="15876" max="15876" width="40.625" style="55" customWidth="1"/>
    <col min="15877" max="15878" width="10.625" style="55" customWidth="1"/>
    <col min="15879" max="16128" width="9" style="55"/>
    <col min="16129" max="16129" width="4.625" style="55" customWidth="1"/>
    <col min="16130" max="16130" width="14.625" style="55" customWidth="1"/>
    <col min="16131" max="16131" width="10.625" style="55" customWidth="1"/>
    <col min="16132" max="16132" width="40.625" style="55" customWidth="1"/>
    <col min="16133" max="16134" width="10.625" style="55" customWidth="1"/>
    <col min="16135" max="16384" width="9" style="55"/>
  </cols>
  <sheetData>
    <row r="1" spans="1:10">
      <c r="A1" s="54" t="s">
        <v>36</v>
      </c>
      <c r="B1" s="54" t="s">
        <v>37</v>
      </c>
      <c r="C1" s="54" t="s">
        <v>38</v>
      </c>
      <c r="D1" s="54" t="s">
        <v>39</v>
      </c>
      <c r="E1" s="54" t="s">
        <v>40</v>
      </c>
      <c r="F1" s="54" t="s">
        <v>41</v>
      </c>
      <c r="J1" s="54" t="s">
        <v>408</v>
      </c>
    </row>
    <row r="2" spans="1:10">
      <c r="A2" s="55">
        <v>1</v>
      </c>
      <c r="B2" s="56" t="s">
        <v>23</v>
      </c>
      <c r="C2" s="56" t="s">
        <v>42</v>
      </c>
      <c r="D2" s="57" t="s">
        <v>43</v>
      </c>
      <c r="E2" s="56" t="s">
        <v>44</v>
      </c>
      <c r="F2" s="56" t="s">
        <v>45</v>
      </c>
      <c r="J2" s="2" t="s">
        <v>20</v>
      </c>
    </row>
    <row r="3" spans="1:10">
      <c r="A3" s="55">
        <v>2</v>
      </c>
      <c r="B3" s="56" t="s">
        <v>24</v>
      </c>
      <c r="C3" s="56" t="s">
        <v>46</v>
      </c>
      <c r="D3" s="57" t="s">
        <v>47</v>
      </c>
      <c r="E3" s="56" t="s">
        <v>48</v>
      </c>
      <c r="F3" s="56" t="s">
        <v>49</v>
      </c>
      <c r="J3" s="2" t="s">
        <v>22</v>
      </c>
    </row>
    <row r="4" spans="1:10">
      <c r="A4" s="55">
        <v>3</v>
      </c>
      <c r="B4" s="56" t="s">
        <v>409</v>
      </c>
      <c r="C4" s="56" t="s">
        <v>410</v>
      </c>
      <c r="D4" s="57" t="s">
        <v>411</v>
      </c>
      <c r="E4" s="56" t="s">
        <v>412</v>
      </c>
      <c r="F4" s="56" t="s">
        <v>413</v>
      </c>
      <c r="J4" s="2"/>
    </row>
    <row r="5" spans="1:10">
      <c r="A5" s="55">
        <v>4</v>
      </c>
      <c r="B5" s="56" t="s">
        <v>25</v>
      </c>
      <c r="C5" s="56" t="s">
        <v>50</v>
      </c>
      <c r="D5" s="57" t="s">
        <v>51</v>
      </c>
      <c r="E5" s="56" t="s">
        <v>52</v>
      </c>
      <c r="F5" s="56" t="s">
        <v>53</v>
      </c>
    </row>
    <row r="6" spans="1:10">
      <c r="A6" s="55">
        <v>5</v>
      </c>
      <c r="B6" s="56" t="s">
        <v>466</v>
      </c>
      <c r="C6" s="56" t="s">
        <v>54</v>
      </c>
      <c r="D6" s="57" t="s">
        <v>55</v>
      </c>
      <c r="E6" s="56" t="s">
        <v>56</v>
      </c>
      <c r="F6" s="56" t="s">
        <v>57</v>
      </c>
    </row>
    <row r="7" spans="1:10">
      <c r="A7" s="55">
        <v>6</v>
      </c>
      <c r="B7" s="56" t="s">
        <v>467</v>
      </c>
      <c r="C7" s="56" t="s">
        <v>58</v>
      </c>
      <c r="D7" s="57" t="s">
        <v>59</v>
      </c>
      <c r="E7" s="56" t="s">
        <v>60</v>
      </c>
      <c r="F7" s="56" t="s">
        <v>61</v>
      </c>
    </row>
    <row r="8" spans="1:10">
      <c r="A8" s="55">
        <v>7</v>
      </c>
      <c r="B8" s="56" t="s">
        <v>468</v>
      </c>
      <c r="C8" s="56" t="s">
        <v>62</v>
      </c>
      <c r="D8" s="57" t="s">
        <v>63</v>
      </c>
      <c r="E8" s="56" t="s">
        <v>64</v>
      </c>
      <c r="F8" s="56" t="s">
        <v>65</v>
      </c>
    </row>
    <row r="9" spans="1:10">
      <c r="A9" s="55">
        <v>8</v>
      </c>
      <c r="B9" s="56" t="s">
        <v>469</v>
      </c>
      <c r="C9" s="56" t="s">
        <v>66</v>
      </c>
      <c r="D9" s="57" t="s">
        <v>67</v>
      </c>
      <c r="E9" s="56" t="s">
        <v>68</v>
      </c>
      <c r="F9" s="56" t="s">
        <v>69</v>
      </c>
    </row>
    <row r="10" spans="1:10">
      <c r="A10" s="55">
        <v>9</v>
      </c>
      <c r="B10" s="56" t="s">
        <v>470</v>
      </c>
      <c r="C10" s="56" t="s">
        <v>70</v>
      </c>
      <c r="D10" s="57" t="s">
        <v>414</v>
      </c>
      <c r="E10" s="56" t="s">
        <v>71</v>
      </c>
      <c r="F10" s="56" t="s">
        <v>72</v>
      </c>
    </row>
    <row r="11" spans="1:10">
      <c r="A11" s="55">
        <v>10</v>
      </c>
      <c r="B11" s="56" t="s">
        <v>471</v>
      </c>
      <c r="C11" s="56" t="s">
        <v>73</v>
      </c>
      <c r="D11" s="57" t="s">
        <v>74</v>
      </c>
      <c r="E11" s="56" t="s">
        <v>75</v>
      </c>
      <c r="F11" s="56" t="s">
        <v>76</v>
      </c>
    </row>
    <row r="12" spans="1:10">
      <c r="A12" s="55">
        <v>11</v>
      </c>
      <c r="B12" s="56" t="s">
        <v>472</v>
      </c>
      <c r="C12" s="56" t="s">
        <v>77</v>
      </c>
      <c r="D12" s="57" t="s">
        <v>78</v>
      </c>
      <c r="E12" s="56" t="s">
        <v>79</v>
      </c>
      <c r="F12" s="56" t="s">
        <v>80</v>
      </c>
    </row>
    <row r="13" spans="1:10">
      <c r="A13" s="55">
        <v>12</v>
      </c>
      <c r="B13" s="56" t="s">
        <v>473</v>
      </c>
      <c r="C13" s="56" t="s">
        <v>81</v>
      </c>
      <c r="D13" s="57" t="s">
        <v>82</v>
      </c>
      <c r="E13" s="56" t="s">
        <v>83</v>
      </c>
      <c r="F13" s="56" t="s">
        <v>84</v>
      </c>
    </row>
    <row r="14" spans="1:10">
      <c r="A14" s="55">
        <v>13</v>
      </c>
      <c r="B14" s="56" t="s">
        <v>474</v>
      </c>
      <c r="C14" s="56" t="s">
        <v>85</v>
      </c>
      <c r="D14" s="57" t="s">
        <v>86</v>
      </c>
      <c r="E14" s="56" t="s">
        <v>87</v>
      </c>
      <c r="F14" s="56" t="s">
        <v>88</v>
      </c>
    </row>
    <row r="15" spans="1:10">
      <c r="A15" s="55">
        <v>14</v>
      </c>
      <c r="B15" s="56" t="s">
        <v>475</v>
      </c>
      <c r="C15" s="56" t="s">
        <v>89</v>
      </c>
      <c r="D15" s="57" t="s">
        <v>90</v>
      </c>
      <c r="E15" s="56" t="s">
        <v>91</v>
      </c>
      <c r="F15" s="56" t="s">
        <v>92</v>
      </c>
    </row>
    <row r="16" spans="1:10">
      <c r="A16" s="55">
        <v>15</v>
      </c>
      <c r="B16" s="56" t="s">
        <v>476</v>
      </c>
      <c r="C16" s="56" t="s">
        <v>93</v>
      </c>
      <c r="D16" s="57" t="s">
        <v>94</v>
      </c>
      <c r="E16" s="56" t="s">
        <v>95</v>
      </c>
      <c r="F16" s="56" t="s">
        <v>96</v>
      </c>
    </row>
    <row r="17" spans="1:6">
      <c r="A17" s="55">
        <v>16</v>
      </c>
      <c r="B17" s="56" t="s">
        <v>477</v>
      </c>
      <c r="C17" s="56" t="s">
        <v>97</v>
      </c>
      <c r="D17" s="57" t="s">
        <v>98</v>
      </c>
      <c r="E17" s="56" t="s">
        <v>99</v>
      </c>
      <c r="F17" s="56" t="s">
        <v>100</v>
      </c>
    </row>
    <row r="18" spans="1:6">
      <c r="A18" s="55">
        <v>17</v>
      </c>
      <c r="B18" s="56" t="s">
        <v>478</v>
      </c>
      <c r="C18" s="56" t="s">
        <v>101</v>
      </c>
      <c r="D18" s="57" t="s">
        <v>102</v>
      </c>
      <c r="E18" s="56" t="s">
        <v>103</v>
      </c>
      <c r="F18" s="56" t="s">
        <v>104</v>
      </c>
    </row>
    <row r="19" spans="1:6">
      <c r="A19" s="55">
        <v>18</v>
      </c>
      <c r="B19" s="56" t="s">
        <v>479</v>
      </c>
      <c r="C19" s="56" t="s">
        <v>105</v>
      </c>
      <c r="D19" s="57" t="s">
        <v>106</v>
      </c>
      <c r="E19" s="56" t="s">
        <v>107</v>
      </c>
      <c r="F19" s="56" t="s">
        <v>108</v>
      </c>
    </row>
    <row r="20" spans="1:6">
      <c r="A20" s="55">
        <v>19</v>
      </c>
      <c r="B20" s="56" t="s">
        <v>480</v>
      </c>
      <c r="C20" s="56" t="s">
        <v>109</v>
      </c>
      <c r="D20" s="57" t="s">
        <v>110</v>
      </c>
      <c r="E20" s="56" t="s">
        <v>111</v>
      </c>
      <c r="F20" s="56" t="s">
        <v>112</v>
      </c>
    </row>
    <row r="21" spans="1:6">
      <c r="A21" s="55">
        <v>20</v>
      </c>
      <c r="B21" s="56" t="s">
        <v>481</v>
      </c>
      <c r="C21" s="56" t="s">
        <v>116</v>
      </c>
      <c r="D21" s="57" t="s">
        <v>415</v>
      </c>
      <c r="E21" s="56" t="s">
        <v>117</v>
      </c>
      <c r="F21" s="56" t="s">
        <v>118</v>
      </c>
    </row>
    <row r="22" spans="1:6">
      <c r="A22" s="55">
        <v>21</v>
      </c>
      <c r="B22" s="56" t="s">
        <v>482</v>
      </c>
      <c r="C22" s="56" t="s">
        <v>119</v>
      </c>
      <c r="D22" s="57" t="s">
        <v>416</v>
      </c>
      <c r="E22" s="56" t="s">
        <v>120</v>
      </c>
      <c r="F22" s="56" t="s">
        <v>121</v>
      </c>
    </row>
    <row r="23" spans="1:6">
      <c r="A23" s="55">
        <v>22</v>
      </c>
      <c r="B23" s="56" t="s">
        <v>483</v>
      </c>
      <c r="C23" s="56" t="s">
        <v>122</v>
      </c>
      <c r="D23" s="57" t="s">
        <v>123</v>
      </c>
      <c r="E23" s="56" t="s">
        <v>124</v>
      </c>
      <c r="F23" s="56" t="s">
        <v>125</v>
      </c>
    </row>
    <row r="24" spans="1:6">
      <c r="A24" s="55">
        <v>23</v>
      </c>
      <c r="B24" s="56" t="s">
        <v>484</v>
      </c>
      <c r="C24" s="56" t="s">
        <v>126</v>
      </c>
      <c r="D24" s="57" t="s">
        <v>417</v>
      </c>
      <c r="E24" s="56" t="s">
        <v>127</v>
      </c>
      <c r="F24" s="56" t="s">
        <v>128</v>
      </c>
    </row>
    <row r="25" spans="1:6">
      <c r="A25" s="55">
        <v>24</v>
      </c>
      <c r="B25" s="56" t="s">
        <v>485</v>
      </c>
      <c r="C25" s="56" t="s">
        <v>129</v>
      </c>
      <c r="D25" s="57" t="s">
        <v>130</v>
      </c>
      <c r="E25" s="56" t="s">
        <v>131</v>
      </c>
      <c r="F25" s="56" t="s">
        <v>132</v>
      </c>
    </row>
    <row r="26" spans="1:6">
      <c r="A26" s="55">
        <v>25</v>
      </c>
      <c r="B26" s="56" t="s">
        <v>486</v>
      </c>
      <c r="C26" s="56" t="s">
        <v>133</v>
      </c>
      <c r="D26" s="57" t="s">
        <v>134</v>
      </c>
      <c r="E26" s="56" t="s">
        <v>135</v>
      </c>
      <c r="F26" s="56" t="s">
        <v>136</v>
      </c>
    </row>
    <row r="27" spans="1:6">
      <c r="A27" s="55">
        <v>26</v>
      </c>
      <c r="B27" s="56" t="s">
        <v>487</v>
      </c>
      <c r="C27" s="56" t="s">
        <v>137</v>
      </c>
      <c r="D27" s="57" t="s">
        <v>138</v>
      </c>
      <c r="E27" s="56" t="s">
        <v>139</v>
      </c>
      <c r="F27" s="56" t="s">
        <v>140</v>
      </c>
    </row>
    <row r="28" spans="1:6">
      <c r="A28" s="55">
        <v>27</v>
      </c>
      <c r="B28" s="56" t="s">
        <v>488</v>
      </c>
      <c r="C28" s="56" t="s">
        <v>141</v>
      </c>
      <c r="D28" s="57" t="s">
        <v>418</v>
      </c>
      <c r="E28" s="56" t="s">
        <v>142</v>
      </c>
      <c r="F28" s="56" t="s">
        <v>143</v>
      </c>
    </row>
    <row r="29" spans="1:6">
      <c r="A29" s="55">
        <v>28</v>
      </c>
      <c r="B29" s="56" t="s">
        <v>489</v>
      </c>
      <c r="C29" s="56" t="s">
        <v>145</v>
      </c>
      <c r="D29" s="57" t="s">
        <v>146</v>
      </c>
      <c r="E29" s="56" t="s">
        <v>147</v>
      </c>
      <c r="F29" s="56" t="s">
        <v>148</v>
      </c>
    </row>
    <row r="30" spans="1:6">
      <c r="A30" s="55">
        <v>29</v>
      </c>
      <c r="B30" s="56" t="s">
        <v>490</v>
      </c>
      <c r="C30" s="56" t="s">
        <v>149</v>
      </c>
      <c r="D30" s="57" t="s">
        <v>419</v>
      </c>
      <c r="E30" s="56" t="s">
        <v>150</v>
      </c>
      <c r="F30" s="56" t="s">
        <v>151</v>
      </c>
    </row>
    <row r="31" spans="1:6">
      <c r="A31" s="55">
        <v>30</v>
      </c>
      <c r="B31" s="56" t="s">
        <v>491</v>
      </c>
      <c r="C31" s="56" t="s">
        <v>152</v>
      </c>
      <c r="D31" s="57" t="s">
        <v>153</v>
      </c>
      <c r="E31" s="56" t="s">
        <v>154</v>
      </c>
      <c r="F31" s="56" t="s">
        <v>155</v>
      </c>
    </row>
    <row r="32" spans="1:6">
      <c r="A32" s="55">
        <v>31</v>
      </c>
      <c r="B32" s="56" t="s">
        <v>492</v>
      </c>
      <c r="C32" s="56" t="s">
        <v>156</v>
      </c>
      <c r="D32" s="57" t="s">
        <v>420</v>
      </c>
      <c r="E32" s="56" t="s">
        <v>157</v>
      </c>
      <c r="F32" s="56" t="s">
        <v>158</v>
      </c>
    </row>
    <row r="33" spans="1:6">
      <c r="A33" s="55">
        <v>32</v>
      </c>
      <c r="B33" s="56" t="s">
        <v>493</v>
      </c>
      <c r="C33" s="56" t="s">
        <v>159</v>
      </c>
      <c r="D33" s="57" t="s">
        <v>160</v>
      </c>
      <c r="E33" s="56" t="s">
        <v>161</v>
      </c>
      <c r="F33" s="56" t="s">
        <v>162</v>
      </c>
    </row>
    <row r="34" spans="1:6">
      <c r="A34" s="55">
        <v>33</v>
      </c>
      <c r="B34" s="56" t="s">
        <v>494</v>
      </c>
      <c r="C34" s="56" t="s">
        <v>163</v>
      </c>
      <c r="D34" s="57" t="s">
        <v>164</v>
      </c>
      <c r="E34" s="56" t="s">
        <v>165</v>
      </c>
      <c r="F34" s="56" t="s">
        <v>166</v>
      </c>
    </row>
    <row r="35" spans="1:6">
      <c r="A35" s="55">
        <v>34</v>
      </c>
      <c r="B35" s="56" t="s">
        <v>495</v>
      </c>
      <c r="C35" s="56" t="s">
        <v>167</v>
      </c>
      <c r="D35" s="57" t="s">
        <v>168</v>
      </c>
      <c r="E35" s="56" t="s">
        <v>169</v>
      </c>
      <c r="F35" s="56" t="s">
        <v>170</v>
      </c>
    </row>
    <row r="36" spans="1:6">
      <c r="A36" s="55">
        <v>35</v>
      </c>
      <c r="B36" s="56" t="s">
        <v>496</v>
      </c>
      <c r="C36" s="56" t="s">
        <v>171</v>
      </c>
      <c r="D36" s="57" t="s">
        <v>172</v>
      </c>
      <c r="E36" s="56" t="s">
        <v>173</v>
      </c>
      <c r="F36" s="56" t="s">
        <v>174</v>
      </c>
    </row>
    <row r="37" spans="1:6">
      <c r="A37" s="55">
        <v>36</v>
      </c>
      <c r="B37" s="56" t="s">
        <v>497</v>
      </c>
      <c r="C37" s="56" t="s">
        <v>179</v>
      </c>
      <c r="D37" s="57" t="s">
        <v>180</v>
      </c>
      <c r="E37" s="56" t="s">
        <v>181</v>
      </c>
      <c r="F37" s="56" t="s">
        <v>182</v>
      </c>
    </row>
    <row r="38" spans="1:6">
      <c r="A38" s="55">
        <v>37</v>
      </c>
      <c r="B38" s="56" t="s">
        <v>498</v>
      </c>
      <c r="C38" s="56" t="s">
        <v>183</v>
      </c>
      <c r="D38" s="57" t="s">
        <v>184</v>
      </c>
      <c r="E38" s="56" t="s">
        <v>185</v>
      </c>
      <c r="F38" s="56" t="s">
        <v>186</v>
      </c>
    </row>
    <row r="39" spans="1:6">
      <c r="A39" s="55">
        <v>38</v>
      </c>
      <c r="B39" s="56" t="s">
        <v>499</v>
      </c>
      <c r="C39" s="56" t="s">
        <v>187</v>
      </c>
      <c r="D39" s="57" t="s">
        <v>188</v>
      </c>
      <c r="E39" s="56" t="s">
        <v>189</v>
      </c>
      <c r="F39" s="56" t="s">
        <v>190</v>
      </c>
    </row>
    <row r="40" spans="1:6">
      <c r="A40" s="55">
        <v>39</v>
      </c>
      <c r="B40" s="56" t="s">
        <v>500</v>
      </c>
      <c r="C40" s="56" t="s">
        <v>191</v>
      </c>
      <c r="D40" s="57" t="s">
        <v>192</v>
      </c>
      <c r="E40" s="56" t="s">
        <v>193</v>
      </c>
      <c r="F40" s="56" t="s">
        <v>194</v>
      </c>
    </row>
    <row r="41" spans="1:6">
      <c r="A41" s="55">
        <v>40</v>
      </c>
      <c r="B41" s="56" t="s">
        <v>501</v>
      </c>
      <c r="C41" s="56" t="s">
        <v>195</v>
      </c>
      <c r="D41" s="57" t="s">
        <v>196</v>
      </c>
      <c r="E41" s="56" t="s">
        <v>197</v>
      </c>
      <c r="F41" s="56" t="s">
        <v>198</v>
      </c>
    </row>
    <row r="42" spans="1:6">
      <c r="A42" s="55">
        <v>41</v>
      </c>
      <c r="B42" s="56" t="s">
        <v>502</v>
      </c>
      <c r="C42" s="56" t="s">
        <v>199</v>
      </c>
      <c r="D42" s="57" t="s">
        <v>200</v>
      </c>
      <c r="E42" s="56" t="s">
        <v>201</v>
      </c>
      <c r="F42" s="56" t="s">
        <v>202</v>
      </c>
    </row>
    <row r="43" spans="1:6">
      <c r="A43" s="55">
        <v>42</v>
      </c>
      <c r="B43" s="56" t="s">
        <v>503</v>
      </c>
      <c r="C43" s="56" t="s">
        <v>175</v>
      </c>
      <c r="D43" s="57" t="s">
        <v>176</v>
      </c>
      <c r="E43" s="56" t="s">
        <v>177</v>
      </c>
      <c r="F43" s="56" t="s">
        <v>178</v>
      </c>
    </row>
    <row r="44" spans="1:6">
      <c r="A44" s="55">
        <v>43</v>
      </c>
      <c r="B44" s="56" t="s">
        <v>504</v>
      </c>
      <c r="C44" s="56" t="s">
        <v>203</v>
      </c>
      <c r="D44" s="57" t="s">
        <v>204</v>
      </c>
      <c r="E44" s="56" t="s">
        <v>205</v>
      </c>
      <c r="F44" s="56" t="s">
        <v>206</v>
      </c>
    </row>
    <row r="45" spans="1:6">
      <c r="A45" s="55">
        <v>44</v>
      </c>
      <c r="B45" s="56" t="s">
        <v>505</v>
      </c>
      <c r="C45" s="56" t="s">
        <v>207</v>
      </c>
      <c r="D45" s="57" t="s">
        <v>208</v>
      </c>
      <c r="E45" s="56" t="s">
        <v>209</v>
      </c>
      <c r="F45" s="56" t="s">
        <v>210</v>
      </c>
    </row>
    <row r="46" spans="1:6">
      <c r="A46" s="55">
        <v>45</v>
      </c>
      <c r="B46" s="63" t="s">
        <v>506</v>
      </c>
      <c r="C46" s="56">
        <v>101602</v>
      </c>
      <c r="D46" s="57" t="s">
        <v>421</v>
      </c>
      <c r="E46" s="56" t="s">
        <v>211</v>
      </c>
      <c r="F46" s="56" t="s">
        <v>212</v>
      </c>
    </row>
    <row r="47" spans="1:6">
      <c r="A47" s="55">
        <v>46</v>
      </c>
      <c r="B47" s="56" t="s">
        <v>507</v>
      </c>
      <c r="C47" s="56" t="s">
        <v>213</v>
      </c>
      <c r="D47" s="57" t="s">
        <v>214</v>
      </c>
      <c r="E47" s="56" t="s">
        <v>215</v>
      </c>
      <c r="F47" s="56" t="s">
        <v>216</v>
      </c>
    </row>
    <row r="48" spans="1:6">
      <c r="A48" s="55">
        <v>47</v>
      </c>
      <c r="B48" s="56" t="s">
        <v>508</v>
      </c>
      <c r="C48" s="56" t="s">
        <v>217</v>
      </c>
      <c r="D48" s="57" t="s">
        <v>218</v>
      </c>
      <c r="E48" s="56" t="s">
        <v>219</v>
      </c>
      <c r="F48" s="56" t="s">
        <v>220</v>
      </c>
    </row>
    <row r="49" spans="1:6">
      <c r="A49" s="55">
        <v>48</v>
      </c>
      <c r="B49" s="63" t="s">
        <v>509</v>
      </c>
      <c r="C49" s="56" t="s">
        <v>221</v>
      </c>
      <c r="D49" s="57" t="s">
        <v>222</v>
      </c>
      <c r="E49" s="56" t="s">
        <v>223</v>
      </c>
      <c r="F49" s="56" t="s">
        <v>224</v>
      </c>
    </row>
    <row r="50" spans="1:6">
      <c r="A50" s="55">
        <v>49</v>
      </c>
      <c r="B50" s="56" t="s">
        <v>510</v>
      </c>
      <c r="C50" s="56" t="s">
        <v>225</v>
      </c>
      <c r="D50" s="57" t="s">
        <v>422</v>
      </c>
      <c r="E50" s="56" t="s">
        <v>226</v>
      </c>
      <c r="F50" s="56" t="s">
        <v>227</v>
      </c>
    </row>
    <row r="51" spans="1:6">
      <c r="A51" s="55">
        <v>50</v>
      </c>
      <c r="B51" s="56" t="s">
        <v>511</v>
      </c>
      <c r="C51" s="56" t="s">
        <v>228</v>
      </c>
      <c r="D51" s="57" t="s">
        <v>423</v>
      </c>
      <c r="E51" s="56" t="s">
        <v>229</v>
      </c>
      <c r="F51" s="56" t="s">
        <v>230</v>
      </c>
    </row>
    <row r="52" spans="1:6">
      <c r="A52" s="55">
        <v>51</v>
      </c>
      <c r="B52" s="56" t="s">
        <v>512</v>
      </c>
      <c r="C52" s="56" t="s">
        <v>231</v>
      </c>
      <c r="D52" s="57" t="s">
        <v>424</v>
      </c>
      <c r="E52" s="56" t="s">
        <v>232</v>
      </c>
      <c r="F52" s="56" t="s">
        <v>233</v>
      </c>
    </row>
    <row r="53" spans="1:6">
      <c r="A53" s="55">
        <v>52</v>
      </c>
      <c r="B53" s="56" t="s">
        <v>513</v>
      </c>
      <c r="C53" s="56" t="s">
        <v>234</v>
      </c>
      <c r="D53" s="57" t="s">
        <v>235</v>
      </c>
      <c r="E53" s="56" t="s">
        <v>236</v>
      </c>
      <c r="F53" s="56" t="s">
        <v>237</v>
      </c>
    </row>
    <row r="54" spans="1:6">
      <c r="A54" s="55">
        <v>53</v>
      </c>
      <c r="B54" s="56" t="s">
        <v>514</v>
      </c>
      <c r="C54" s="56" t="s">
        <v>238</v>
      </c>
      <c r="D54" s="57" t="s">
        <v>239</v>
      </c>
      <c r="E54" s="56" t="s">
        <v>240</v>
      </c>
      <c r="F54" s="56" t="s">
        <v>241</v>
      </c>
    </row>
    <row r="55" spans="1:6">
      <c r="A55" s="55">
        <v>54</v>
      </c>
      <c r="B55" s="56" t="s">
        <v>515</v>
      </c>
      <c r="C55" s="56" t="s">
        <v>242</v>
      </c>
      <c r="D55" s="57" t="s">
        <v>425</v>
      </c>
      <c r="E55" s="56" t="s">
        <v>243</v>
      </c>
      <c r="F55" s="56" t="s">
        <v>244</v>
      </c>
    </row>
    <row r="56" spans="1:6">
      <c r="A56" s="55">
        <v>55</v>
      </c>
      <c r="B56" s="56" t="s">
        <v>516</v>
      </c>
      <c r="C56" s="56" t="s">
        <v>245</v>
      </c>
      <c r="D56" s="57" t="s">
        <v>426</v>
      </c>
      <c r="E56" s="56" t="s">
        <v>246</v>
      </c>
      <c r="F56" s="56" t="s">
        <v>247</v>
      </c>
    </row>
    <row r="57" spans="1:6">
      <c r="A57" s="55">
        <v>56</v>
      </c>
      <c r="B57" s="56" t="s">
        <v>517</v>
      </c>
      <c r="C57" s="56" t="s">
        <v>248</v>
      </c>
      <c r="D57" s="57" t="s">
        <v>427</v>
      </c>
      <c r="E57" s="56" t="s">
        <v>249</v>
      </c>
      <c r="F57" s="56" t="s">
        <v>250</v>
      </c>
    </row>
    <row r="58" spans="1:6">
      <c r="A58" s="55">
        <v>57</v>
      </c>
      <c r="B58" s="63" t="s">
        <v>518</v>
      </c>
      <c r="C58" s="56" t="s">
        <v>251</v>
      </c>
      <c r="D58" s="57" t="s">
        <v>252</v>
      </c>
      <c r="E58" s="56" t="s">
        <v>253</v>
      </c>
      <c r="F58" s="56" t="s">
        <v>254</v>
      </c>
    </row>
    <row r="59" spans="1:6">
      <c r="A59" s="55">
        <v>58</v>
      </c>
      <c r="B59" s="56" t="s">
        <v>519</v>
      </c>
      <c r="C59" s="56" t="s">
        <v>255</v>
      </c>
      <c r="D59" s="57" t="s">
        <v>256</v>
      </c>
      <c r="E59" s="56" t="s">
        <v>257</v>
      </c>
      <c r="F59" s="56" t="s">
        <v>258</v>
      </c>
    </row>
    <row r="60" spans="1:6">
      <c r="A60" s="55">
        <v>59</v>
      </c>
      <c r="B60" s="56" t="s">
        <v>520</v>
      </c>
      <c r="C60" s="56" t="s">
        <v>263</v>
      </c>
      <c r="D60" s="57" t="s">
        <v>428</v>
      </c>
      <c r="E60" s="56" t="s">
        <v>264</v>
      </c>
      <c r="F60" s="56" t="s">
        <v>265</v>
      </c>
    </row>
    <row r="61" spans="1:6">
      <c r="A61" s="55">
        <v>60</v>
      </c>
      <c r="B61" s="56" t="s">
        <v>521</v>
      </c>
      <c r="C61" s="56" t="s">
        <v>266</v>
      </c>
      <c r="D61" s="57" t="s">
        <v>429</v>
      </c>
      <c r="E61" s="56" t="s">
        <v>267</v>
      </c>
      <c r="F61" s="56" t="s">
        <v>268</v>
      </c>
    </row>
    <row r="62" spans="1:6">
      <c r="A62" s="55">
        <v>61</v>
      </c>
      <c r="B62" s="56" t="s">
        <v>522</v>
      </c>
      <c r="C62" s="56" t="s">
        <v>269</v>
      </c>
      <c r="D62" s="57" t="s">
        <v>430</v>
      </c>
      <c r="E62" s="56" t="s">
        <v>270</v>
      </c>
      <c r="F62" s="56" t="s">
        <v>271</v>
      </c>
    </row>
    <row r="63" spans="1:6">
      <c r="A63" s="55">
        <v>62</v>
      </c>
      <c r="B63" s="56" t="s">
        <v>523</v>
      </c>
      <c r="C63" s="56" t="s">
        <v>272</v>
      </c>
      <c r="D63" s="57" t="s">
        <v>431</v>
      </c>
      <c r="E63" s="56" t="s">
        <v>273</v>
      </c>
      <c r="F63" s="56" t="s">
        <v>274</v>
      </c>
    </row>
    <row r="64" spans="1:6">
      <c r="A64" s="55">
        <v>63</v>
      </c>
      <c r="B64" s="56" t="s">
        <v>524</v>
      </c>
      <c r="C64" s="56" t="s">
        <v>275</v>
      </c>
      <c r="D64" s="57" t="s">
        <v>432</v>
      </c>
      <c r="E64" s="56" t="s">
        <v>276</v>
      </c>
      <c r="F64" s="56" t="s">
        <v>277</v>
      </c>
    </row>
    <row r="65" spans="1:6">
      <c r="A65" s="55">
        <v>64</v>
      </c>
      <c r="B65" s="56" t="s">
        <v>525</v>
      </c>
      <c r="C65" s="56" t="s">
        <v>278</v>
      </c>
      <c r="D65" s="57" t="s">
        <v>433</v>
      </c>
      <c r="E65" s="56" t="s">
        <v>279</v>
      </c>
      <c r="F65" s="56" t="s">
        <v>280</v>
      </c>
    </row>
    <row r="66" spans="1:6">
      <c r="A66" s="55">
        <v>65</v>
      </c>
      <c r="B66" s="56" t="s">
        <v>526</v>
      </c>
      <c r="C66" s="56" t="s">
        <v>281</v>
      </c>
      <c r="D66" s="57" t="s">
        <v>434</v>
      </c>
      <c r="E66" s="56" t="s">
        <v>282</v>
      </c>
      <c r="F66" s="56" t="s">
        <v>283</v>
      </c>
    </row>
    <row r="67" spans="1:6">
      <c r="A67" s="55">
        <v>66</v>
      </c>
      <c r="B67" s="56" t="s">
        <v>527</v>
      </c>
      <c r="C67" s="56" t="s">
        <v>284</v>
      </c>
      <c r="D67" s="57" t="s">
        <v>435</v>
      </c>
      <c r="E67" s="56" t="s">
        <v>285</v>
      </c>
      <c r="F67" s="56" t="s">
        <v>286</v>
      </c>
    </row>
    <row r="68" spans="1:6">
      <c r="A68" s="55">
        <v>67</v>
      </c>
      <c r="B68" s="56" t="s">
        <v>528</v>
      </c>
      <c r="C68" s="56" t="s">
        <v>287</v>
      </c>
      <c r="D68" s="57" t="s">
        <v>436</v>
      </c>
      <c r="E68" s="56" t="s">
        <v>288</v>
      </c>
      <c r="F68" s="56" t="s">
        <v>289</v>
      </c>
    </row>
    <row r="69" spans="1:6">
      <c r="A69" s="55">
        <v>68</v>
      </c>
      <c r="B69" s="56" t="s">
        <v>529</v>
      </c>
      <c r="C69" s="56" t="s">
        <v>290</v>
      </c>
      <c r="D69" s="57" t="s">
        <v>437</v>
      </c>
      <c r="E69" s="56" t="s">
        <v>291</v>
      </c>
      <c r="F69" s="56" t="s">
        <v>292</v>
      </c>
    </row>
    <row r="70" spans="1:6">
      <c r="A70" s="55">
        <v>69</v>
      </c>
      <c r="B70" s="56" t="s">
        <v>530</v>
      </c>
      <c r="C70" s="56" t="s">
        <v>293</v>
      </c>
      <c r="D70" s="57" t="s">
        <v>438</v>
      </c>
      <c r="E70" s="56" t="s">
        <v>294</v>
      </c>
      <c r="F70" s="56" t="s">
        <v>295</v>
      </c>
    </row>
    <row r="71" spans="1:6">
      <c r="A71" s="55">
        <v>70</v>
      </c>
      <c r="B71" s="56" t="s">
        <v>531</v>
      </c>
      <c r="C71" s="56" t="s">
        <v>296</v>
      </c>
      <c r="D71" s="57" t="s">
        <v>439</v>
      </c>
      <c r="E71" s="56" t="s">
        <v>297</v>
      </c>
      <c r="F71" s="56" t="s">
        <v>298</v>
      </c>
    </row>
    <row r="72" spans="1:6">
      <c r="A72" s="55">
        <v>71</v>
      </c>
      <c r="B72" s="56" t="s">
        <v>532</v>
      </c>
      <c r="C72" s="56" t="s">
        <v>299</v>
      </c>
      <c r="D72" s="57" t="s">
        <v>300</v>
      </c>
      <c r="E72" s="56" t="s">
        <v>301</v>
      </c>
      <c r="F72" s="56" t="s">
        <v>302</v>
      </c>
    </row>
    <row r="73" spans="1:6">
      <c r="A73" s="55">
        <v>72</v>
      </c>
      <c r="B73" s="56" t="s">
        <v>533</v>
      </c>
      <c r="C73" s="56" t="s">
        <v>303</v>
      </c>
      <c r="D73" s="57" t="s">
        <v>440</v>
      </c>
      <c r="E73" s="56" t="s">
        <v>304</v>
      </c>
      <c r="F73" s="56" t="s">
        <v>305</v>
      </c>
    </row>
    <row r="74" spans="1:6">
      <c r="A74" s="55">
        <v>73</v>
      </c>
      <c r="B74" s="56" t="s">
        <v>534</v>
      </c>
      <c r="C74" s="56" t="s">
        <v>306</v>
      </c>
      <c r="D74" s="57" t="s">
        <v>307</v>
      </c>
      <c r="E74" s="56" t="s">
        <v>308</v>
      </c>
      <c r="F74" s="56" t="s">
        <v>309</v>
      </c>
    </row>
    <row r="75" spans="1:6">
      <c r="A75" s="55">
        <v>74</v>
      </c>
      <c r="B75" s="56" t="s">
        <v>535</v>
      </c>
      <c r="C75" s="56" t="s">
        <v>310</v>
      </c>
      <c r="D75" s="57" t="s">
        <v>311</v>
      </c>
      <c r="E75" s="56" t="s">
        <v>312</v>
      </c>
      <c r="F75" s="56" t="s">
        <v>313</v>
      </c>
    </row>
    <row r="76" spans="1:6">
      <c r="A76" s="55">
        <v>75</v>
      </c>
      <c r="B76" s="56" t="s">
        <v>536</v>
      </c>
      <c r="C76" s="56" t="s">
        <v>314</v>
      </c>
      <c r="D76" s="57" t="s">
        <v>315</v>
      </c>
      <c r="E76" s="56" t="s">
        <v>316</v>
      </c>
      <c r="F76" s="56" t="s">
        <v>317</v>
      </c>
    </row>
    <row r="77" spans="1:6">
      <c r="A77" s="55">
        <v>76</v>
      </c>
      <c r="B77" s="56" t="s">
        <v>537</v>
      </c>
      <c r="C77" s="56" t="s">
        <v>318</v>
      </c>
      <c r="D77" s="57" t="s">
        <v>319</v>
      </c>
      <c r="E77" s="56" t="s">
        <v>320</v>
      </c>
      <c r="F77" s="56" t="s">
        <v>321</v>
      </c>
    </row>
    <row r="78" spans="1:6">
      <c r="A78" s="55">
        <v>77</v>
      </c>
      <c r="B78" s="56" t="s">
        <v>538</v>
      </c>
      <c r="C78" s="56" t="s">
        <v>322</v>
      </c>
      <c r="D78" s="57" t="s">
        <v>323</v>
      </c>
      <c r="E78" s="56" t="s">
        <v>441</v>
      </c>
      <c r="F78" s="56" t="s">
        <v>324</v>
      </c>
    </row>
    <row r="79" spans="1:6">
      <c r="A79" s="55">
        <v>78</v>
      </c>
      <c r="B79" s="56" t="s">
        <v>539</v>
      </c>
      <c r="C79" s="56" t="s">
        <v>325</v>
      </c>
      <c r="D79" s="57" t="s">
        <v>326</v>
      </c>
      <c r="E79" s="56" t="s">
        <v>327</v>
      </c>
      <c r="F79" s="56" t="s">
        <v>328</v>
      </c>
    </row>
    <row r="80" spans="1:6">
      <c r="A80" s="55">
        <v>79</v>
      </c>
      <c r="B80" s="56" t="s">
        <v>540</v>
      </c>
      <c r="C80" s="56" t="s">
        <v>329</v>
      </c>
      <c r="D80" s="57" t="s">
        <v>330</v>
      </c>
      <c r="E80" s="56" t="s">
        <v>331</v>
      </c>
      <c r="F80" s="56" t="s">
        <v>332</v>
      </c>
    </row>
    <row r="81" spans="1:8">
      <c r="A81" s="55">
        <v>80</v>
      </c>
      <c r="B81" s="56" t="s">
        <v>541</v>
      </c>
      <c r="C81" s="56" t="s">
        <v>333</v>
      </c>
      <c r="D81" s="57" t="s">
        <v>334</v>
      </c>
      <c r="E81" s="56" t="s">
        <v>335</v>
      </c>
      <c r="F81" s="56" t="s">
        <v>336</v>
      </c>
    </row>
    <row r="82" spans="1:8">
      <c r="A82" s="55">
        <v>81</v>
      </c>
      <c r="B82" s="56" t="s">
        <v>542</v>
      </c>
      <c r="C82" s="56" t="s">
        <v>337</v>
      </c>
      <c r="D82" s="57" t="s">
        <v>442</v>
      </c>
      <c r="E82" s="56" t="s">
        <v>338</v>
      </c>
      <c r="F82" s="56" t="s">
        <v>339</v>
      </c>
    </row>
    <row r="83" spans="1:8">
      <c r="A83" s="55">
        <v>82</v>
      </c>
      <c r="B83" s="56" t="s">
        <v>543</v>
      </c>
      <c r="C83" s="56" t="s">
        <v>340</v>
      </c>
      <c r="D83" s="57" t="s">
        <v>341</v>
      </c>
      <c r="E83" s="56" t="s">
        <v>342</v>
      </c>
      <c r="F83" s="56" t="s">
        <v>343</v>
      </c>
    </row>
    <row r="84" spans="1:8">
      <c r="A84" s="55">
        <v>83</v>
      </c>
      <c r="B84" s="56" t="s">
        <v>544</v>
      </c>
      <c r="C84" s="56" t="s">
        <v>344</v>
      </c>
      <c r="D84" s="57" t="s">
        <v>345</v>
      </c>
      <c r="E84" s="56" t="s">
        <v>346</v>
      </c>
      <c r="F84" s="56" t="s">
        <v>347</v>
      </c>
    </row>
    <row r="85" spans="1:8">
      <c r="A85" s="55">
        <v>84</v>
      </c>
      <c r="B85" s="56" t="s">
        <v>545</v>
      </c>
      <c r="C85" s="56" t="s">
        <v>348</v>
      </c>
      <c r="D85" s="57" t="s">
        <v>349</v>
      </c>
      <c r="E85" s="56" t="s">
        <v>350</v>
      </c>
      <c r="F85" s="56" t="s">
        <v>351</v>
      </c>
    </row>
    <row r="86" spans="1:8">
      <c r="A86" s="55">
        <v>85</v>
      </c>
      <c r="B86" s="56" t="s">
        <v>546</v>
      </c>
      <c r="C86" s="56" t="s">
        <v>352</v>
      </c>
      <c r="D86" s="57" t="s">
        <v>353</v>
      </c>
      <c r="E86" s="56" t="s">
        <v>354</v>
      </c>
      <c r="F86" s="56" t="s">
        <v>355</v>
      </c>
    </row>
    <row r="87" spans="1:8">
      <c r="A87" s="55">
        <v>86</v>
      </c>
      <c r="B87" s="56" t="s">
        <v>547</v>
      </c>
      <c r="C87" s="56" t="s">
        <v>356</v>
      </c>
      <c r="D87" s="57" t="s">
        <v>443</v>
      </c>
      <c r="E87" s="56" t="s">
        <v>357</v>
      </c>
      <c r="F87" s="56" t="s">
        <v>358</v>
      </c>
    </row>
    <row r="88" spans="1:8">
      <c r="A88" s="55">
        <v>87</v>
      </c>
      <c r="B88" s="56" t="s">
        <v>548</v>
      </c>
      <c r="C88" s="56" t="s">
        <v>359</v>
      </c>
      <c r="D88" s="57" t="s">
        <v>444</v>
      </c>
      <c r="E88" s="56" t="s">
        <v>360</v>
      </c>
      <c r="F88" s="56" t="s">
        <v>361</v>
      </c>
    </row>
    <row r="89" spans="1:8">
      <c r="A89" s="55">
        <v>88</v>
      </c>
      <c r="B89" s="56" t="s">
        <v>549</v>
      </c>
      <c r="C89" s="56" t="s">
        <v>362</v>
      </c>
      <c r="D89" s="57" t="s">
        <v>445</v>
      </c>
      <c r="E89" s="56" t="s">
        <v>446</v>
      </c>
      <c r="F89" s="56" t="s">
        <v>363</v>
      </c>
    </row>
    <row r="90" spans="1:8">
      <c r="A90" s="55">
        <v>89</v>
      </c>
      <c r="B90" s="56" t="s">
        <v>550</v>
      </c>
      <c r="C90" s="56" t="s">
        <v>364</v>
      </c>
      <c r="D90" s="57" t="s">
        <v>365</v>
      </c>
      <c r="E90" s="56" t="s">
        <v>366</v>
      </c>
      <c r="F90" s="56" t="s">
        <v>367</v>
      </c>
    </row>
    <row r="91" spans="1:8">
      <c r="A91" s="55">
        <v>90</v>
      </c>
      <c r="B91" s="56" t="s">
        <v>551</v>
      </c>
      <c r="C91" s="56" t="s">
        <v>447</v>
      </c>
      <c r="D91" s="57" t="s">
        <v>448</v>
      </c>
      <c r="E91" s="56" t="s">
        <v>449</v>
      </c>
      <c r="F91" s="56" t="s">
        <v>450</v>
      </c>
    </row>
    <row r="92" spans="1:8">
      <c r="A92" s="55">
        <v>91</v>
      </c>
      <c r="B92" s="56" t="s">
        <v>552</v>
      </c>
      <c r="C92" s="56" t="s">
        <v>368</v>
      </c>
      <c r="D92" s="57" t="s">
        <v>369</v>
      </c>
      <c r="E92" s="56" t="s">
        <v>370</v>
      </c>
      <c r="F92" s="56" t="s">
        <v>371</v>
      </c>
    </row>
    <row r="93" spans="1:8">
      <c r="A93" s="55">
        <v>92</v>
      </c>
      <c r="B93" s="56" t="s">
        <v>553</v>
      </c>
      <c r="C93" s="56" t="s">
        <v>372</v>
      </c>
      <c r="D93" s="57" t="s">
        <v>373</v>
      </c>
      <c r="E93" s="56" t="s">
        <v>374</v>
      </c>
      <c r="F93" s="56" t="s">
        <v>375</v>
      </c>
    </row>
    <row r="94" spans="1:8">
      <c r="A94" s="55">
        <v>93</v>
      </c>
      <c r="B94" s="56" t="s">
        <v>554</v>
      </c>
      <c r="C94" s="56" t="s">
        <v>451</v>
      </c>
      <c r="D94" s="57" t="s">
        <v>452</v>
      </c>
      <c r="E94" s="56" t="s">
        <v>453</v>
      </c>
      <c r="F94" s="56" t="s">
        <v>454</v>
      </c>
    </row>
    <row r="95" spans="1:8">
      <c r="A95" s="55">
        <v>94</v>
      </c>
      <c r="B95" s="56" t="s">
        <v>555</v>
      </c>
      <c r="C95" s="56" t="s">
        <v>376</v>
      </c>
      <c r="D95" s="57" t="s">
        <v>377</v>
      </c>
      <c r="E95" s="56" t="s">
        <v>378</v>
      </c>
      <c r="F95" s="56" t="s">
        <v>379</v>
      </c>
      <c r="H95"/>
    </row>
    <row r="96" spans="1:8">
      <c r="A96" s="55">
        <v>95</v>
      </c>
      <c r="B96" s="56" t="s">
        <v>556</v>
      </c>
      <c r="C96" s="56" t="s">
        <v>380</v>
      </c>
      <c r="D96" s="57" t="s">
        <v>381</v>
      </c>
      <c r="E96" s="56" t="s">
        <v>382</v>
      </c>
      <c r="F96" s="56" t="s">
        <v>383</v>
      </c>
    </row>
    <row r="97" spans="1:9">
      <c r="A97" s="55">
        <v>96</v>
      </c>
      <c r="B97" s="56" t="s">
        <v>557</v>
      </c>
      <c r="C97" s="56" t="s">
        <v>384</v>
      </c>
      <c r="D97" s="57" t="s">
        <v>455</v>
      </c>
      <c r="E97" s="56" t="s">
        <v>385</v>
      </c>
      <c r="F97" s="56" t="s">
        <v>386</v>
      </c>
    </row>
    <row r="98" spans="1:9">
      <c r="A98" s="55">
        <v>97</v>
      </c>
      <c r="B98" s="56" t="s">
        <v>558</v>
      </c>
      <c r="C98" s="56" t="s">
        <v>387</v>
      </c>
      <c r="D98" s="57" t="s">
        <v>388</v>
      </c>
      <c r="E98" s="56" t="s">
        <v>389</v>
      </c>
      <c r="F98" s="56" t="s">
        <v>390</v>
      </c>
    </row>
    <row r="99" spans="1:9">
      <c r="A99" s="55">
        <v>98</v>
      </c>
      <c r="B99" s="56" t="s">
        <v>559</v>
      </c>
      <c r="C99" s="56" t="s">
        <v>391</v>
      </c>
      <c r="D99" s="57" t="s">
        <v>456</v>
      </c>
      <c r="E99" s="56" t="s">
        <v>392</v>
      </c>
      <c r="F99" s="56" t="s">
        <v>393</v>
      </c>
    </row>
    <row r="100" spans="1:9">
      <c r="A100" s="55">
        <v>99</v>
      </c>
      <c r="B100" s="56" t="s">
        <v>560</v>
      </c>
      <c r="C100" s="56" t="s">
        <v>394</v>
      </c>
      <c r="D100" s="57" t="s">
        <v>457</v>
      </c>
      <c r="E100" s="56" t="s">
        <v>395</v>
      </c>
      <c r="F100" s="56" t="s">
        <v>396</v>
      </c>
    </row>
    <row r="101" spans="1:9">
      <c r="A101" s="55">
        <v>100</v>
      </c>
      <c r="B101" s="56" t="s">
        <v>561</v>
      </c>
      <c r="C101" s="56" t="s">
        <v>397</v>
      </c>
      <c r="D101" s="57" t="s">
        <v>458</v>
      </c>
      <c r="E101" s="56" t="s">
        <v>398</v>
      </c>
      <c r="F101" s="56" t="s">
        <v>399</v>
      </c>
    </row>
    <row r="102" spans="1:9">
      <c r="A102" s="55">
        <v>101</v>
      </c>
      <c r="B102" s="56" t="s">
        <v>562</v>
      </c>
      <c r="C102" s="56" t="s">
        <v>400</v>
      </c>
      <c r="D102" s="57" t="s">
        <v>401</v>
      </c>
      <c r="E102" s="56" t="s">
        <v>402</v>
      </c>
      <c r="F102" s="56" t="s">
        <v>403</v>
      </c>
    </row>
    <row r="103" spans="1:9">
      <c r="A103" s="55">
        <v>102</v>
      </c>
      <c r="B103" s="56" t="s">
        <v>563</v>
      </c>
      <c r="C103" s="56" t="s">
        <v>404</v>
      </c>
      <c r="D103" s="57" t="s">
        <v>405</v>
      </c>
      <c r="E103" s="56" t="s">
        <v>406</v>
      </c>
      <c r="F103" s="56" t="s">
        <v>407</v>
      </c>
    </row>
    <row r="104" spans="1:9">
      <c r="A104" s="55">
        <v>201</v>
      </c>
      <c r="B104" s="56" t="s">
        <v>564</v>
      </c>
      <c r="C104" s="56" t="s">
        <v>259</v>
      </c>
      <c r="D104" s="57" t="s">
        <v>260</v>
      </c>
      <c r="E104" s="56" t="s">
        <v>261</v>
      </c>
      <c r="F104" s="56" t="s">
        <v>262</v>
      </c>
      <c r="I104"/>
    </row>
    <row r="105" spans="1:9">
      <c r="A105" s="55">
        <v>202</v>
      </c>
      <c r="B105" s="56" t="s">
        <v>565</v>
      </c>
      <c r="C105" s="56" t="s">
        <v>113</v>
      </c>
      <c r="D105" s="57" t="s">
        <v>465</v>
      </c>
      <c r="E105" s="56" t="s">
        <v>114</v>
      </c>
      <c r="F105" s="56" t="s">
        <v>115</v>
      </c>
      <c r="I105" s="58"/>
    </row>
    <row r="106" spans="1:9">
      <c r="A106" s="55">
        <v>203</v>
      </c>
      <c r="B106" s="56" t="s">
        <v>566</v>
      </c>
      <c r="C106" s="56" t="s">
        <v>144</v>
      </c>
      <c r="D106" s="57" t="s">
        <v>459</v>
      </c>
      <c r="E106" s="56" t="s">
        <v>460</v>
      </c>
      <c r="F106" s="56" t="s">
        <v>461</v>
      </c>
    </row>
    <row r="107" spans="1:9">
      <c r="A107" s="55">
        <v>301</v>
      </c>
      <c r="B107" s="56" t="s">
        <v>21</v>
      </c>
      <c r="C107" s="56" t="s">
        <v>462</v>
      </c>
      <c r="D107" s="57" t="s">
        <v>567</v>
      </c>
      <c r="E107" s="56" t="s">
        <v>463</v>
      </c>
      <c r="F107" s="56" t="s">
        <v>464</v>
      </c>
    </row>
    <row r="108" spans="1:9">
      <c r="B108" s="56"/>
      <c r="C108" s="56"/>
      <c r="D108" s="57"/>
      <c r="E108" s="56"/>
      <c r="F108" s="56"/>
    </row>
    <row r="109" spans="1:9">
      <c r="B109" s="56"/>
      <c r="C109" s="56"/>
      <c r="D109" s="57"/>
      <c r="E109" s="56"/>
      <c r="F109" s="56"/>
    </row>
    <row r="110" spans="1:9">
      <c r="B110" s="56"/>
      <c r="C110" s="56"/>
      <c r="D110" s="57"/>
      <c r="E110" s="56"/>
      <c r="F110" s="56"/>
    </row>
    <row r="111" spans="1:9">
      <c r="B111" s="56"/>
      <c r="C111" s="56"/>
      <c r="D111" s="62"/>
      <c r="E111" s="56"/>
      <c r="F111" s="56"/>
    </row>
    <row r="112" spans="1:9">
      <c r="B112" s="56"/>
      <c r="C112" s="56"/>
      <c r="D112" s="57"/>
      <c r="E112" s="56"/>
      <c r="F112" s="56"/>
    </row>
    <row r="113" spans="2:6">
      <c r="B113" s="56"/>
      <c r="C113" s="56"/>
      <c r="D113" s="57"/>
      <c r="E113" s="56"/>
      <c r="F113" s="56"/>
    </row>
    <row r="114" spans="2:6">
      <c r="B114" s="56"/>
      <c r="C114" s="56"/>
      <c r="D114" s="57"/>
      <c r="E114" s="56"/>
      <c r="F114" s="56"/>
    </row>
    <row r="115" spans="2:6">
      <c r="B115" s="56"/>
      <c r="C115" s="56"/>
      <c r="D115" s="57"/>
      <c r="E115" s="56"/>
      <c r="F115" s="56"/>
    </row>
    <row r="116" spans="2:6">
      <c r="B116" s="56"/>
      <c r="C116" s="56"/>
      <c r="D116" s="57"/>
      <c r="E116" s="56"/>
      <c r="F116" s="56"/>
    </row>
    <row r="117" spans="2:6">
      <c r="B117" s="56"/>
      <c r="C117" s="56"/>
      <c r="D117" s="57"/>
      <c r="E117" s="56"/>
      <c r="F117" s="56"/>
    </row>
    <row r="118" spans="2:6">
      <c r="B118" s="56"/>
      <c r="C118" s="56"/>
      <c r="D118" s="57"/>
      <c r="E118" s="56"/>
      <c r="F118" s="56"/>
    </row>
    <row r="119" spans="2:6">
      <c r="B119" s="56"/>
      <c r="C119" s="56"/>
      <c r="D119" s="57"/>
      <c r="E119" s="56"/>
      <c r="F119" s="56"/>
    </row>
    <row r="120" spans="2:6">
      <c r="B120" s="56"/>
      <c r="C120" s="56"/>
      <c r="D120" s="57"/>
      <c r="E120" s="56"/>
      <c r="F120" s="56"/>
    </row>
    <row r="121" spans="2:6">
      <c r="B121" s="56"/>
      <c r="C121" s="56"/>
      <c r="D121" s="57"/>
      <c r="E121" s="56"/>
      <c r="F121" s="56"/>
    </row>
    <row r="122" spans="2:6">
      <c r="B122" s="56"/>
      <c r="C122" s="56"/>
      <c r="D122" s="57"/>
      <c r="E122" s="56"/>
      <c r="F122" s="56"/>
    </row>
    <row r="123" spans="2:6">
      <c r="B123" s="56"/>
      <c r="C123" s="56"/>
      <c r="D123" s="57"/>
      <c r="E123" s="56"/>
      <c r="F123" s="56"/>
    </row>
    <row r="124" spans="2:6">
      <c r="B124" s="56"/>
      <c r="C124" s="56"/>
      <c r="D124" s="57"/>
      <c r="E124" s="56"/>
      <c r="F124" s="56"/>
    </row>
    <row r="125" spans="2:6">
      <c r="B125" s="56"/>
      <c r="C125" s="56"/>
      <c r="D125" s="57"/>
      <c r="E125" s="56"/>
      <c r="F125" s="56"/>
    </row>
    <row r="135" spans="2:6">
      <c r="B135" s="55"/>
      <c r="C135" s="55"/>
      <c r="E135" s="55"/>
      <c r="F135" s="55"/>
    </row>
    <row r="136" spans="2:6">
      <c r="B136" s="55"/>
      <c r="C136" s="55"/>
    </row>
    <row r="137" spans="2:6">
      <c r="B137" s="55"/>
      <c r="C137" s="55"/>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参加申込書</vt:lpstr>
      <vt:lpstr>質問事項（生徒用）</vt:lpstr>
      <vt:lpstr>質問事項（職員・保護者用）</vt:lpstr>
      <vt:lpstr>中学校一覧</vt:lpstr>
      <vt:lpstr>参加申込書!Print_Area</vt:lpstr>
      <vt:lpstr>'質問事項（職員・保護者用）'!Print_Area</vt:lpstr>
      <vt:lpstr>'質問事項（生徒用）'!Print_Area</vt:lpstr>
      <vt:lpstr>中学校ＤＡＴＡ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藤田　一樹</dc:creator>
  <cp:lastModifiedBy>佐々木　篤</cp:lastModifiedBy>
  <cp:lastPrinted>2023-06-08T07:42:37Z</cp:lastPrinted>
  <dcterms:created xsi:type="dcterms:W3CDTF">2022-05-30T04:06:29Z</dcterms:created>
  <dcterms:modified xsi:type="dcterms:W3CDTF">2024-05-27T07:51:12Z</dcterms:modified>
</cp:coreProperties>
</file>