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130.1\能代松陽\分掌フォルダ\共有\2026 (R8)\02教務\12_体験入学\ＨＰ資料\"/>
    </mc:Choice>
  </mc:AlternateContent>
  <xr:revisionPtr revIDLastSave="0" documentId="13_ncr:1_{9263BB0A-5D3C-4350-9D00-F2B32F20849A}" xr6:coauthVersionLast="36" xr6:coauthVersionMax="36" xr10:uidLastSave="{00000000-0000-0000-0000-000000000000}"/>
  <bookViews>
    <workbookView xWindow="0" yWindow="0" windowWidth="20496" windowHeight="7452" xr2:uid="{3F523E87-B7F9-47B1-A363-E3C5BECAE2D1}"/>
  </bookViews>
  <sheets>
    <sheet name="参加申込書" sheetId="1" r:id="rId1"/>
    <sheet name="質問事項（生徒用）" sheetId="2" r:id="rId2"/>
    <sheet name="質問事項（職員・保護者用）" sheetId="3" r:id="rId3"/>
    <sheet name="中学校一覧" sheetId="4" r:id="rId4"/>
  </sheets>
  <definedNames>
    <definedName name="_xlnm.Print_Area" localSheetId="0">参加申込書!$A$1:$Q$69</definedName>
    <definedName name="_xlnm.Print_Area" localSheetId="2">'質問事項（職員・保護者用）'!$A$1:$A$47</definedName>
    <definedName name="_xlnm.Print_Area" localSheetId="1">'質問事項（生徒用）'!$A$1:$A$46</definedName>
    <definedName name="中学校ＤＡＴＡ">中学校一覧!$B$2:$F$104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4" i="1" l="1"/>
  <c r="A3" i="3" l="1"/>
  <c r="A3" i="2"/>
  <c r="B69" i="1" l="1"/>
  <c r="B68" i="1"/>
  <c r="B67" i="1"/>
  <c r="B66" i="1"/>
  <c r="B65"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3" i="1"/>
  <c r="B12" i="1"/>
  <c r="J6" i="1"/>
  <c r="D6" i="1"/>
  <c r="D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　篤</author>
    <author>藤田　一樹</author>
    <author>佐藤 智和</author>
  </authors>
  <commentList>
    <comment ref="D4" authorId="0" shapeId="0" xr:uid="{3D9C092E-A71F-4E52-83BE-7CD4C70871B1}">
      <text>
        <r>
          <rPr>
            <sz val="12"/>
            <color indexed="10"/>
            <rFont val="HGP創英角ｺﾞｼｯｸUB"/>
            <family val="3"/>
            <charset val="128"/>
          </rPr>
          <t>リストから選択してください！</t>
        </r>
      </text>
    </comment>
    <comment ref="B10" authorId="1" shapeId="0" xr:uid="{4E995167-6F71-4F63-96DB-051635A7475E}">
      <text>
        <r>
          <rPr>
            <b/>
            <sz val="9"/>
            <color indexed="10"/>
            <rFont val="MS P ゴシック"/>
            <family val="3"/>
            <charset val="128"/>
          </rPr>
          <t>氏名を入力すると自動で表示されます。</t>
        </r>
      </text>
    </comment>
    <comment ref="B17" authorId="2" shapeId="0" xr:uid="{0D29E0FD-6F5B-4432-88C6-CE96B2B95518}">
      <text>
        <r>
          <rPr>
            <b/>
            <sz val="9"/>
            <color indexed="10"/>
            <rFont val="MS P ゴシック"/>
            <family val="3"/>
            <charset val="128"/>
          </rPr>
          <t>氏名を入力すると自動で表示されます。</t>
        </r>
      </text>
    </comment>
    <comment ref="F18" authorId="0" shapeId="0" xr:uid="{86CA9192-A599-472D-9E54-052C8E14D166}">
      <text>
        <r>
          <rPr>
            <sz val="12"/>
            <color indexed="10"/>
            <rFont val="HGP創英角ｺﾞｼｯｸUB"/>
            <family val="3"/>
            <charset val="128"/>
          </rPr>
          <t>第１希望から第３希望まで
　１　　　　２　　　　３
の数字で入力してください！</t>
        </r>
      </text>
    </comment>
    <comment ref="B62" authorId="1" shapeId="0" xr:uid="{C0DA2782-FCFE-4679-AA43-A1D9790D450F}">
      <text>
        <r>
          <rPr>
            <b/>
            <sz val="9"/>
            <color indexed="10"/>
            <rFont val="MS P ゴシック"/>
            <family val="3"/>
            <charset val="128"/>
          </rPr>
          <t>氏名を入力すると自動で表示されます。</t>
        </r>
      </text>
    </comment>
  </commentList>
</comments>
</file>

<file path=xl/sharedStrings.xml><?xml version="1.0" encoding="utf-8"?>
<sst xmlns="http://schemas.openxmlformats.org/spreadsheetml/2006/main" count="569" uniqueCount="556">
  <si>
    <t>秋田県立能代松陽高等学校　体験入学参加申込書</t>
    <rPh sb="0" eb="4">
      <t>アキタケンリツ</t>
    </rPh>
    <rPh sb="4" eb="6">
      <t>ノシロ</t>
    </rPh>
    <rPh sb="6" eb="8">
      <t>ショウヨウ</t>
    </rPh>
    <rPh sb="8" eb="10">
      <t>コウトウ</t>
    </rPh>
    <rPh sb="10" eb="12">
      <t>ガッコウ</t>
    </rPh>
    <rPh sb="13" eb="15">
      <t>タイケン</t>
    </rPh>
    <rPh sb="15" eb="17">
      <t>ニュウガク</t>
    </rPh>
    <rPh sb="17" eb="19">
      <t>サンカ</t>
    </rPh>
    <rPh sb="19" eb="22">
      <t>モウシコミショ</t>
    </rPh>
    <phoneticPr fontId="3"/>
  </si>
  <si>
    <t>中学校名</t>
    <rPh sb="0" eb="3">
      <t>チュウガッコウ</t>
    </rPh>
    <rPh sb="3" eb="4">
      <t>メイ</t>
    </rPh>
    <phoneticPr fontId="3"/>
  </si>
  <si>
    <t>住所</t>
    <rPh sb="0" eb="2">
      <t>ジュウショ</t>
    </rPh>
    <phoneticPr fontId="3"/>
  </si>
  <si>
    <t>ＴＥＬ</t>
    <phoneticPr fontId="3"/>
  </si>
  <si>
    <t>ＦＡＸ</t>
  </si>
  <si>
    <t>【引率教員】</t>
    <rPh sb="1" eb="3">
      <t>インソツ</t>
    </rPh>
    <rPh sb="3" eb="5">
      <t>キョウイン</t>
    </rPh>
    <phoneticPr fontId="3"/>
  </si>
  <si>
    <t>No</t>
    <phoneticPr fontId="3"/>
  </si>
  <si>
    <t>中学校</t>
    <rPh sb="0" eb="3">
      <t>チュウガッコウ</t>
    </rPh>
    <phoneticPr fontId="3"/>
  </si>
  <si>
    <t>氏名</t>
    <rPh sb="0" eb="2">
      <t>シメイ</t>
    </rPh>
    <phoneticPr fontId="3"/>
  </si>
  <si>
    <t>ふりがな</t>
    <phoneticPr fontId="3"/>
  </si>
  <si>
    <t>【生徒】</t>
    <rPh sb="1" eb="3">
      <t>セイト</t>
    </rPh>
    <phoneticPr fontId="3"/>
  </si>
  <si>
    <t>性別</t>
    <rPh sb="0" eb="2">
      <t>セイベツ</t>
    </rPh>
    <phoneticPr fontId="3"/>
  </si>
  <si>
    <t>授業体験の希望</t>
    <rPh sb="0" eb="2">
      <t>ジュギョウ</t>
    </rPh>
    <rPh sb="2" eb="4">
      <t>タイケン</t>
    </rPh>
    <rPh sb="5" eb="7">
      <t>キボウ</t>
    </rPh>
    <phoneticPr fontId="3"/>
  </si>
  <si>
    <t>国語</t>
    <rPh sb="0" eb="2">
      <t>コクゴ</t>
    </rPh>
    <phoneticPr fontId="3"/>
  </si>
  <si>
    <t>数学</t>
    <rPh sb="0" eb="2">
      <t>スウガク</t>
    </rPh>
    <phoneticPr fontId="3"/>
  </si>
  <si>
    <t>理科</t>
    <rPh sb="0" eb="2">
      <t>リカ</t>
    </rPh>
    <phoneticPr fontId="3"/>
  </si>
  <si>
    <t>英語</t>
    <rPh sb="0" eb="2">
      <t>エイゴ</t>
    </rPh>
    <phoneticPr fontId="3"/>
  </si>
  <si>
    <t>商業</t>
    <rPh sb="0" eb="2">
      <t>ショウギョウ</t>
    </rPh>
    <phoneticPr fontId="3"/>
  </si>
  <si>
    <t>美術</t>
    <rPh sb="0" eb="2">
      <t>ビジュツ</t>
    </rPh>
    <phoneticPr fontId="3"/>
  </si>
  <si>
    <t>【保護者】</t>
    <rPh sb="1" eb="4">
      <t>ホゴシャ</t>
    </rPh>
    <phoneticPr fontId="3"/>
  </si>
  <si>
    <t>男</t>
    <rPh sb="0" eb="1">
      <t>オトコ</t>
    </rPh>
    <phoneticPr fontId="3"/>
  </si>
  <si>
    <t>深浦</t>
    <rPh sb="0" eb="2">
      <t>フカウラ</t>
    </rPh>
    <phoneticPr fontId="3"/>
  </si>
  <si>
    <t>女</t>
    <rPh sb="0" eb="1">
      <t>オンナ</t>
    </rPh>
    <phoneticPr fontId="3"/>
  </si>
  <si>
    <t>秋田大学教育文化学部附属</t>
    <rPh sb="0" eb="2">
      <t>アキタ</t>
    </rPh>
    <phoneticPr fontId="3"/>
  </si>
  <si>
    <t>大館国際情報学院</t>
    <rPh sb="0" eb="2">
      <t>オオダテ</t>
    </rPh>
    <rPh sb="2" eb="4">
      <t>コクサイ</t>
    </rPh>
    <rPh sb="4" eb="6">
      <t>ジョウホウ</t>
    </rPh>
    <rPh sb="6" eb="8">
      <t>ガクイン</t>
    </rPh>
    <phoneticPr fontId="9"/>
  </si>
  <si>
    <t>横手清陵学院</t>
    <rPh sb="0" eb="2">
      <t>ヨコテ</t>
    </rPh>
    <rPh sb="2" eb="4">
      <t>セイリョウ</t>
    </rPh>
    <rPh sb="4" eb="6">
      <t>ガクイン</t>
    </rPh>
    <phoneticPr fontId="3"/>
  </si>
  <si>
    <r>
      <t>秋田県立能代松陽高等学校　体験入学に関する質問事項</t>
    </r>
    <r>
      <rPr>
        <sz val="16"/>
        <rFont val="ＭＳ Ｐゴシック"/>
        <family val="3"/>
        <charset val="128"/>
      </rPr>
      <t>　＜生徒用＞</t>
    </r>
    <rPh sb="0" eb="4">
      <t>アキタケンリツ</t>
    </rPh>
    <rPh sb="4" eb="6">
      <t>ノシロ</t>
    </rPh>
    <rPh sb="6" eb="8">
      <t>ショウヨウ</t>
    </rPh>
    <rPh sb="8" eb="10">
      <t>コウトウ</t>
    </rPh>
    <rPh sb="10" eb="12">
      <t>ガッコウ</t>
    </rPh>
    <rPh sb="13" eb="15">
      <t>タイケン</t>
    </rPh>
    <rPh sb="15" eb="17">
      <t>ニュウガク</t>
    </rPh>
    <rPh sb="18" eb="19">
      <t>カン</t>
    </rPh>
    <rPh sb="21" eb="23">
      <t>シツモン</t>
    </rPh>
    <rPh sb="23" eb="25">
      <t>ジコウ</t>
    </rPh>
    <rPh sb="27" eb="29">
      <t>セイト</t>
    </rPh>
    <rPh sb="29" eb="30">
      <t>ヨウ</t>
    </rPh>
    <phoneticPr fontId="3"/>
  </si>
  <si>
    <t>※各中学校で質問事項を集約の上、御記入ください。</t>
    <rPh sb="1" eb="2">
      <t>カク</t>
    </rPh>
    <rPh sb="2" eb="5">
      <t>チュウガッコウ</t>
    </rPh>
    <rPh sb="6" eb="8">
      <t>シツモン</t>
    </rPh>
    <rPh sb="8" eb="10">
      <t>ジコウ</t>
    </rPh>
    <rPh sb="11" eb="13">
      <t>シュウヤク</t>
    </rPh>
    <rPh sb="14" eb="15">
      <t>ウエ</t>
    </rPh>
    <rPh sb="16" eb="17">
      <t>ゴ</t>
    </rPh>
    <rPh sb="17" eb="19">
      <t>キニュウ</t>
    </rPh>
    <phoneticPr fontId="3"/>
  </si>
  <si>
    <t>１　学校全体について</t>
    <rPh sb="2" eb="4">
      <t>ガッコウ</t>
    </rPh>
    <rPh sb="4" eb="6">
      <t>ゼンタイ</t>
    </rPh>
    <phoneticPr fontId="3"/>
  </si>
  <si>
    <t>２　授業や学校行事について</t>
    <rPh sb="2" eb="4">
      <t>ジュギョウ</t>
    </rPh>
    <rPh sb="5" eb="7">
      <t>ガッコウ</t>
    </rPh>
    <rPh sb="7" eb="9">
      <t>ギョウジ</t>
    </rPh>
    <phoneticPr fontId="3"/>
  </si>
  <si>
    <t>３　部活動について</t>
    <rPh sb="2" eb="5">
      <t>ブカツドウ</t>
    </rPh>
    <phoneticPr fontId="3"/>
  </si>
  <si>
    <t>４　学校生活全般について</t>
    <rPh sb="2" eb="4">
      <t>ガッコウ</t>
    </rPh>
    <rPh sb="4" eb="6">
      <t>セイカツ</t>
    </rPh>
    <rPh sb="6" eb="8">
      <t>ゼンパン</t>
    </rPh>
    <phoneticPr fontId="3"/>
  </si>
  <si>
    <t>５　進路について</t>
    <rPh sb="2" eb="4">
      <t>シンロ</t>
    </rPh>
    <phoneticPr fontId="3"/>
  </si>
  <si>
    <r>
      <t>秋田県立能代松陽高等学校　体験入学に関する質問事項</t>
    </r>
    <r>
      <rPr>
        <sz val="16"/>
        <rFont val="ＭＳ Ｐゴシック"/>
        <family val="3"/>
        <charset val="128"/>
      </rPr>
      <t>　＜職員・保護者用＞</t>
    </r>
    <rPh sb="0" eb="4">
      <t>アキタケンリツ</t>
    </rPh>
    <rPh sb="4" eb="6">
      <t>ノシロ</t>
    </rPh>
    <rPh sb="6" eb="8">
      <t>ショウヨウ</t>
    </rPh>
    <rPh sb="8" eb="10">
      <t>コウトウ</t>
    </rPh>
    <rPh sb="10" eb="12">
      <t>ガッコウ</t>
    </rPh>
    <rPh sb="13" eb="15">
      <t>タイケン</t>
    </rPh>
    <rPh sb="15" eb="17">
      <t>ニュウガク</t>
    </rPh>
    <rPh sb="18" eb="19">
      <t>カン</t>
    </rPh>
    <rPh sb="21" eb="23">
      <t>シツモン</t>
    </rPh>
    <rPh sb="23" eb="25">
      <t>ジコウ</t>
    </rPh>
    <rPh sb="27" eb="29">
      <t>ショクイン</t>
    </rPh>
    <rPh sb="30" eb="33">
      <t>ホゴシャ</t>
    </rPh>
    <rPh sb="33" eb="34">
      <t>ヨウ</t>
    </rPh>
    <phoneticPr fontId="3"/>
  </si>
  <si>
    <t>Ｎｏ</t>
    <phoneticPr fontId="3"/>
  </si>
  <si>
    <t>学　校　名</t>
  </si>
  <si>
    <t>郵便番号</t>
  </si>
  <si>
    <t>住　　　　　　　　所</t>
  </si>
  <si>
    <t>電話番号</t>
  </si>
  <si>
    <t>ＦＡＸ番号</t>
  </si>
  <si>
    <t>010-0904</t>
  </si>
  <si>
    <t>秋田市保戸野原の町7-75</t>
  </si>
  <si>
    <t>018-862-3350</t>
  </si>
  <si>
    <t>018-863-2507</t>
  </si>
  <si>
    <t>017-0052</t>
  </si>
  <si>
    <t>大館市松木字大上25-1</t>
    <rPh sb="0" eb="3">
      <t>オオダテシ</t>
    </rPh>
    <rPh sb="3" eb="5">
      <t>マツキ</t>
    </rPh>
    <rPh sb="5" eb="6">
      <t>アザ</t>
    </rPh>
    <rPh sb="6" eb="8">
      <t>オオウエ</t>
    </rPh>
    <phoneticPr fontId="9"/>
  </si>
  <si>
    <t>0186-50-6090</t>
  </si>
  <si>
    <t>0186-50-6091</t>
  </si>
  <si>
    <t>013-0041</t>
  </si>
  <si>
    <r>
      <t>横手市大沢字前田1</t>
    </r>
    <r>
      <rPr>
        <sz val="11"/>
        <color theme="1"/>
        <rFont val="游ゴシック"/>
        <family val="2"/>
        <charset val="128"/>
        <scheme val="minor"/>
      </rPr>
      <t>47-1</t>
    </r>
    <rPh sb="0" eb="3">
      <t>ヨコテシ</t>
    </rPh>
    <rPh sb="3" eb="5">
      <t>オオサワ</t>
    </rPh>
    <rPh sb="5" eb="6">
      <t>アザ</t>
    </rPh>
    <rPh sb="6" eb="8">
      <t>マエダ</t>
    </rPh>
    <phoneticPr fontId="3"/>
  </si>
  <si>
    <t>0182-35-4033</t>
  </si>
  <si>
    <t>0182-35-4034</t>
  </si>
  <si>
    <t>018-5201</t>
  </si>
  <si>
    <t>鹿角市花輪字陳場125</t>
  </si>
  <si>
    <t>0186-23-2257</t>
  </si>
  <si>
    <t>0186-23-2260</t>
  </si>
  <si>
    <t>018-5334</t>
  </si>
  <si>
    <t>鹿角市十和田毛馬内字上土ヶ久保22-1</t>
  </si>
  <si>
    <t>0186-35-2164</t>
  </si>
  <si>
    <t>0186-35-2165</t>
  </si>
  <si>
    <t>018-5202</t>
  </si>
  <si>
    <t>鹿角市尾去沢字上山239-1</t>
  </si>
  <si>
    <t>0186-23-2270</t>
  </si>
  <si>
    <t>0186-23-2269</t>
  </si>
  <si>
    <t>018-5141</t>
  </si>
  <si>
    <t>鹿角市八幡平字諸田4-1</t>
  </si>
  <si>
    <t>0186-32-2226</t>
  </si>
  <si>
    <t>0186-32-2227</t>
  </si>
  <si>
    <t>017-0201</t>
  </si>
  <si>
    <t>0186-29-3232</t>
  </si>
  <si>
    <t>0186-29-2003</t>
  </si>
  <si>
    <t>017-0866</t>
  </si>
  <si>
    <t>大館市北神明町10-1</t>
  </si>
  <si>
    <t>0186-42-4177</t>
  </si>
  <si>
    <t>0186-42-6269</t>
  </si>
  <si>
    <t>017-0012</t>
  </si>
  <si>
    <t>大館市釈迦内字長者森1</t>
  </si>
  <si>
    <t>0186-48-2935</t>
  </si>
  <si>
    <t>0186-48-3777</t>
  </si>
  <si>
    <t>017-0878</t>
  </si>
  <si>
    <t>大館市川口字隼人岱108-69</t>
  </si>
  <si>
    <t>0186-42-9761</t>
  </si>
  <si>
    <t>0186-42-9782</t>
  </si>
  <si>
    <t>018-5751</t>
  </si>
  <si>
    <t>大館市二井田字小石台20</t>
  </si>
  <si>
    <t>0186-49-5516</t>
  </si>
  <si>
    <t>0186-49-4882</t>
  </si>
  <si>
    <t>018-5605</t>
  </si>
  <si>
    <t>大館市猿間字中谷地10</t>
  </si>
  <si>
    <t>0186-52-3022</t>
  </si>
  <si>
    <t>0186-52-3034</t>
  </si>
  <si>
    <t>017-0043</t>
  </si>
  <si>
    <t>大館市有浦五丁目2-8</t>
  </si>
  <si>
    <t>0186-42-2835</t>
  </si>
  <si>
    <t>0186-43-5359</t>
  </si>
  <si>
    <t>018-5701</t>
  </si>
  <si>
    <t>大館市比内町扇田字新館野中岱12</t>
  </si>
  <si>
    <t>0186-55-1505</t>
  </si>
  <si>
    <t>0186-55-1789</t>
  </si>
  <si>
    <t>018-3501</t>
  </si>
  <si>
    <t>大館市岩瀬字下軽石野2-2</t>
  </si>
  <si>
    <t>0186-54-3042</t>
  </si>
  <si>
    <t>0186-54-6063</t>
  </si>
  <si>
    <t>018-3333</t>
  </si>
  <si>
    <t>北秋田市坊沢字下上野79</t>
  </si>
  <si>
    <t>0186-62-1701</t>
  </si>
  <si>
    <t>0186-63-1893</t>
  </si>
  <si>
    <t>018-4516</t>
  </si>
  <si>
    <t>北秋田市桂瀬字下柏木岱1</t>
  </si>
  <si>
    <t>0186-73-2335</t>
  </si>
  <si>
    <t>0186-73-2612</t>
  </si>
  <si>
    <t>018-4611</t>
  </si>
  <si>
    <t>018-4282</t>
  </si>
  <si>
    <t>0186-78-2135</t>
  </si>
  <si>
    <t>0186-78-3509</t>
  </si>
  <si>
    <t>018-4421</t>
  </si>
  <si>
    <t>0186-77-2048</t>
  </si>
  <si>
    <t>0186-77-2967</t>
  </si>
  <si>
    <t>016-0896</t>
  </si>
  <si>
    <t>能代市盤若町8-11</t>
  </si>
  <si>
    <t>0185-52-2227</t>
  </si>
  <si>
    <t>0185-52-7386</t>
  </si>
  <si>
    <t>016-0854</t>
  </si>
  <si>
    <t>0185-52-5138</t>
  </si>
  <si>
    <t>0185-52-5139</t>
  </si>
  <si>
    <t>016-0122</t>
  </si>
  <si>
    <t>能代市扇田字東扇田251-1</t>
  </si>
  <si>
    <t>0185-58-3050</t>
  </si>
  <si>
    <t>0185-58-3051</t>
  </si>
  <si>
    <t>016-0013</t>
  </si>
  <si>
    <t>能代市向能代字トトメキ106-1</t>
  </si>
  <si>
    <t>0185-52-5119</t>
  </si>
  <si>
    <t>0185-55-2597</t>
  </si>
  <si>
    <t>016-0171</t>
  </si>
  <si>
    <t>能代市河戸川字中野241</t>
  </si>
  <si>
    <t>0185-52-6452</t>
  </si>
  <si>
    <t>0185-52-9220</t>
  </si>
  <si>
    <t>018-3157</t>
  </si>
  <si>
    <t>0185-73-2711</t>
  </si>
  <si>
    <t>0185-73-2713</t>
  </si>
  <si>
    <t>018-3201</t>
  </si>
  <si>
    <t>018-2303</t>
  </si>
  <si>
    <t>018-2507</t>
  </si>
  <si>
    <t>0185-76-3972</t>
  </si>
  <si>
    <t>0185-76-3854</t>
  </si>
  <si>
    <t>010-0863</t>
  </si>
  <si>
    <t>秋田市手形休下町10-51</t>
  </si>
  <si>
    <t>018-833-8261</t>
  </si>
  <si>
    <t>018-833-8262</t>
  </si>
  <si>
    <t>010-0014</t>
  </si>
  <si>
    <t>秋田市南通宮田15-1</t>
  </si>
  <si>
    <t>018-833-8467</t>
  </si>
  <si>
    <t>018-833-8468</t>
  </si>
  <si>
    <t>010-0951</t>
  </si>
  <si>
    <t>秋田市山王三丁目1-24</t>
  </si>
  <si>
    <t>018-823-8361</t>
  </si>
  <si>
    <t>018-823-8363</t>
  </si>
  <si>
    <t>011-0941</t>
  </si>
  <si>
    <t>秋田市土崎港北一丁目3-1</t>
  </si>
  <si>
    <t>018-845-0406</t>
  </si>
  <si>
    <t>018-845-1251</t>
  </si>
  <si>
    <t>011-0936</t>
  </si>
  <si>
    <t>秋田市将軍野南一丁目12-1</t>
  </si>
  <si>
    <t>018-845-1752</t>
  </si>
  <si>
    <t>018-845-1778</t>
  </si>
  <si>
    <t>010-1632</t>
  </si>
  <si>
    <t>秋田市新屋大川町19-75</t>
  </si>
  <si>
    <t>018-828-4644</t>
  </si>
  <si>
    <t>018-828-4645</t>
  </si>
  <si>
    <t>010-0802</t>
  </si>
  <si>
    <t>秋田市外旭川字梶ノ目50</t>
  </si>
  <si>
    <t>018-868-3100</t>
  </si>
  <si>
    <t>018-868-3193</t>
  </si>
  <si>
    <t>010-0146</t>
  </si>
  <si>
    <t>秋田市下新城中野字街道端西241-90</t>
  </si>
  <si>
    <t>018-873-2411</t>
  </si>
  <si>
    <t>018-873-2020</t>
  </si>
  <si>
    <t>010-0035</t>
  </si>
  <si>
    <t>秋田市楢山城南町4-1</t>
  </si>
  <si>
    <t>018-834-2367</t>
  </si>
  <si>
    <t>018-834-2368</t>
  </si>
  <si>
    <t>010-0041</t>
  </si>
  <si>
    <t>秋田市広面字鍋沼17</t>
  </si>
  <si>
    <t>018-834-9281</t>
  </si>
  <si>
    <t>018-834-9297</t>
  </si>
  <si>
    <t>010-0916</t>
  </si>
  <si>
    <t>秋田市泉北二丁目6-1</t>
  </si>
  <si>
    <t>018-863-8901</t>
  </si>
  <si>
    <t>018-863-8902</t>
  </si>
  <si>
    <t>010-1423</t>
  </si>
  <si>
    <t>秋田市仁井田字中新田223</t>
  </si>
  <si>
    <t>018-839-0681</t>
  </si>
  <si>
    <t>018-839-0682</t>
  </si>
  <si>
    <t>010-1608</t>
  </si>
  <si>
    <t>秋田市新屋北浜町13-1</t>
  </si>
  <si>
    <t>018-863-7782</t>
  </si>
  <si>
    <t>018-863-7784</t>
  </si>
  <si>
    <t>018-896-4570</t>
  </si>
  <si>
    <t>018-862-0122</t>
  </si>
  <si>
    <t>011-0911</t>
  </si>
  <si>
    <t>秋田市飯島字田尻堰越48</t>
  </si>
  <si>
    <t>018-846-3481</t>
  </si>
  <si>
    <t>018-846-3482</t>
  </si>
  <si>
    <t>010-0059</t>
  </si>
  <si>
    <t>秋田市桜台一丁目1-1</t>
  </si>
  <si>
    <t>018-837-5305</t>
  </si>
  <si>
    <t>018-837-5306</t>
  </si>
  <si>
    <t>010-1413</t>
  </si>
  <si>
    <t>秋田市御所野地蔵田四丁目1-1</t>
  </si>
  <si>
    <t>018-889-8330</t>
  </si>
  <si>
    <t>018-826-0200</t>
  </si>
  <si>
    <t>019-2742</t>
  </si>
  <si>
    <t>018-883-2221</t>
  </si>
  <si>
    <t>018-883-2222</t>
  </si>
  <si>
    <t>019-2625</t>
  </si>
  <si>
    <t>018-882-2321</t>
  </si>
  <si>
    <t>018-882-2148</t>
  </si>
  <si>
    <t>010-1222</t>
  </si>
  <si>
    <t>018-886-2345</t>
  </si>
  <si>
    <t>018-886-2165</t>
  </si>
  <si>
    <t>010-0521</t>
  </si>
  <si>
    <t>男鹿市船川港南平沢字大畑台30</t>
  </si>
  <si>
    <t>0185-23-3241</t>
  </si>
  <si>
    <t>0185-24-4947</t>
  </si>
  <si>
    <t>010-0341</t>
  </si>
  <si>
    <t>男鹿市船越字根木169</t>
  </si>
  <si>
    <t>0185-25-3215</t>
  </si>
  <si>
    <t>0185-25-3214</t>
  </si>
  <si>
    <t>010-0201</t>
  </si>
  <si>
    <t>018-878-2222</t>
  </si>
  <si>
    <t>018-878-2309</t>
  </si>
  <si>
    <t>010-0101</t>
  </si>
  <si>
    <t>018-873-4300</t>
  </si>
  <si>
    <t>018-873-3373</t>
  </si>
  <si>
    <t>018-1401</t>
  </si>
  <si>
    <t>018-877-3211</t>
  </si>
  <si>
    <t>018-877-3267</t>
  </si>
  <si>
    <t>018-1711</t>
  </si>
  <si>
    <t>南秋田郡五城目町高崎字広ケ野200</t>
  </si>
  <si>
    <t>018-852-2051</t>
  </si>
  <si>
    <t>018-852-4698</t>
  </si>
  <si>
    <t>018-1606</t>
  </si>
  <si>
    <t>南秋田郡八郎潟町夜叉袋字大嶋田107</t>
  </si>
  <si>
    <t>018-875-2053</t>
  </si>
  <si>
    <t>018-875-5733</t>
  </si>
  <si>
    <t>018-1523</t>
  </si>
  <si>
    <t>南秋田郡井川町坂本字山崎38</t>
  </si>
  <si>
    <t>018-855-6012</t>
  </si>
  <si>
    <t>018-855-6011</t>
  </si>
  <si>
    <t>010-0443</t>
  </si>
  <si>
    <t>0185-45-2330</t>
  </si>
  <si>
    <t>0185-45-3617</t>
  </si>
  <si>
    <t>015-0014</t>
  </si>
  <si>
    <t>0184-22-0321</t>
  </si>
  <si>
    <t>0184-23-2778</t>
  </si>
  <si>
    <t>015-0885</t>
  </si>
  <si>
    <t>0184-22-7153</t>
  </si>
  <si>
    <t>0184-22-7154</t>
  </si>
  <si>
    <t>015-0041</t>
  </si>
  <si>
    <t>0184-27-2311</t>
  </si>
  <si>
    <t>0184-27-2315</t>
  </si>
  <si>
    <t>015-0404</t>
  </si>
  <si>
    <t>0184-56-2062</t>
  </si>
  <si>
    <t>0184-55-2131</t>
  </si>
  <si>
    <t>018-1305</t>
  </si>
  <si>
    <t>0184-73-2212</t>
  </si>
  <si>
    <t>0184-73-3550</t>
  </si>
  <si>
    <t>015-0341</t>
  </si>
  <si>
    <t>0184-53-2526</t>
  </si>
  <si>
    <t>0184-53-3437</t>
  </si>
  <si>
    <t>018-0602</t>
  </si>
  <si>
    <t>0184-33-2304</t>
  </si>
  <si>
    <t>0184-33-4199</t>
  </si>
  <si>
    <t>015-0504</t>
  </si>
  <si>
    <t>0184-57-2309</t>
  </si>
  <si>
    <t>0184-57-2875</t>
  </si>
  <si>
    <t>015-0211</t>
  </si>
  <si>
    <t>0184-69-2410</t>
  </si>
  <si>
    <t>0184-69-2431</t>
  </si>
  <si>
    <t>018-0722</t>
  </si>
  <si>
    <t>0184-65-2105</t>
  </si>
  <si>
    <t>0184-65-3929</t>
  </si>
  <si>
    <t>018-0411</t>
  </si>
  <si>
    <t>0184-36-2121</t>
  </si>
  <si>
    <t>0184-36-2122</t>
  </si>
  <si>
    <t>018-0311</t>
  </si>
  <si>
    <t>にかほ市金浦字谷地中30-3</t>
  </si>
  <si>
    <t>0184-38-2355</t>
  </si>
  <si>
    <t>0184-38-2091</t>
  </si>
  <si>
    <t>018-0185</t>
  </si>
  <si>
    <t>0184-43-2009</t>
  </si>
  <si>
    <t>0184-43-2089</t>
  </si>
  <si>
    <t>014-0016</t>
  </si>
  <si>
    <t>大仙市若竹町7-17</t>
  </si>
  <si>
    <t>0187-63-2222</t>
  </si>
  <si>
    <t>0187-63-2221</t>
  </si>
  <si>
    <t>014-0073</t>
  </si>
  <si>
    <t>大仙市内小友字中沢176-1</t>
  </si>
  <si>
    <t>0187-68-2222</t>
  </si>
  <si>
    <t>0187-68-2015</t>
  </si>
  <si>
    <t>014ｰ1412</t>
  </si>
  <si>
    <t>大仙市藤木字上野中70-2</t>
  </si>
  <si>
    <t>0187-65-2001</t>
  </si>
  <si>
    <t>0187-65-2051</t>
  </si>
  <si>
    <t>019-1701</t>
  </si>
  <si>
    <t>大仙市神宮寺字荒屋20</t>
  </si>
  <si>
    <t>0187-72-2211</t>
  </si>
  <si>
    <t>0187-72-2227</t>
  </si>
  <si>
    <t>019-2112</t>
  </si>
  <si>
    <t>大仙市刈和野字田中蟻塚12</t>
  </si>
  <si>
    <t>0187-75-2735</t>
  </si>
  <si>
    <t>014-0207</t>
  </si>
  <si>
    <t>大仙市長野字新山5-1</t>
  </si>
  <si>
    <t>0187-56-2328</t>
  </si>
  <si>
    <t>0187-56-4657</t>
  </si>
  <si>
    <t>019-2411</t>
  </si>
  <si>
    <t>大仙市協和境字岸館90</t>
  </si>
  <si>
    <t>018-892-3025</t>
  </si>
  <si>
    <t>018-892-3209</t>
  </si>
  <si>
    <t>019-1866</t>
  </si>
  <si>
    <t>大仙市南外字赤平台野19-1</t>
  </si>
  <si>
    <t>0187-73-1231</t>
  </si>
  <si>
    <t>0187-73-1232</t>
  </si>
  <si>
    <t>014-0113</t>
  </si>
  <si>
    <t>0187-69-2113</t>
  </si>
  <si>
    <t>0187-69-3262</t>
  </si>
  <si>
    <t>019-1613</t>
  </si>
  <si>
    <t>大仙市太田町太田字新田田尻76</t>
  </si>
  <si>
    <t>0187-88-2211</t>
  </si>
  <si>
    <t>0187-88-2212</t>
  </si>
  <si>
    <t>014-0347</t>
  </si>
  <si>
    <t>仙北市角館町小勝田小倉前73</t>
  </si>
  <si>
    <t>0187-53-2411</t>
  </si>
  <si>
    <t>0187-53-2420</t>
  </si>
  <si>
    <t>014-1201</t>
  </si>
  <si>
    <t>仙北市田沢湖生保内字武蔵野105-1</t>
  </si>
  <si>
    <t>0187-43-1181</t>
  </si>
  <si>
    <t>0187-43-3632</t>
  </si>
  <si>
    <t>014-1114</t>
  </si>
  <si>
    <t>仙北市田沢湖神代字野中清水244</t>
  </si>
  <si>
    <t>0187-44-2110</t>
  </si>
  <si>
    <t>0187-44-3794</t>
  </si>
  <si>
    <t>014-0512</t>
  </si>
  <si>
    <t>0187-47-2626</t>
  </si>
  <si>
    <t>0187-47-2633</t>
  </si>
  <si>
    <t>014-0602</t>
  </si>
  <si>
    <t>0187-48-2330</t>
  </si>
  <si>
    <t>0187-48-2366</t>
  </si>
  <si>
    <t>019-1404</t>
  </si>
  <si>
    <t>0187-84-1424</t>
  </si>
  <si>
    <t>013-0064</t>
  </si>
  <si>
    <t>横手市赤坂字郷士館32-1</t>
  </si>
  <si>
    <t>0182-32-3108</t>
  </si>
  <si>
    <t>0182-33-7568</t>
  </si>
  <si>
    <t>019-0701</t>
  </si>
  <si>
    <t>横手市増田町増田字若松27</t>
  </si>
  <si>
    <t>0182-45-2350</t>
  </si>
  <si>
    <t>0182-45-2420</t>
  </si>
  <si>
    <t>013-0105</t>
  </si>
  <si>
    <t>横手市平鹿町浅舞字一関向3-1</t>
  </si>
  <si>
    <t>0182-24-0075</t>
  </si>
  <si>
    <t>0182-24-0076</t>
  </si>
  <si>
    <t>019-0508</t>
  </si>
  <si>
    <t>横手市十文字町十五野新田字梨木境134-1</t>
  </si>
  <si>
    <t>0182-42-1030</t>
  </si>
  <si>
    <t>0182-42-4702</t>
  </si>
  <si>
    <t>012-0803</t>
  </si>
  <si>
    <t>湯沢市杉沢新所字八斗場33</t>
  </si>
  <si>
    <t>0183-72-5127</t>
  </si>
  <si>
    <t>0183-72-5128</t>
  </si>
  <si>
    <t>012-0867</t>
  </si>
  <si>
    <t>湯沢市南台6-1</t>
  </si>
  <si>
    <t>0183-73-5145</t>
  </si>
  <si>
    <t>0183-72-1184</t>
  </si>
  <si>
    <t>012-0106</t>
  </si>
  <si>
    <t>0183-42-2160</t>
  </si>
  <si>
    <t>0183-42-2161</t>
  </si>
  <si>
    <t>019-0204</t>
  </si>
  <si>
    <t>0183-52-2375</t>
  </si>
  <si>
    <t>0183-52-2314</t>
  </si>
  <si>
    <t>012-0183</t>
  </si>
  <si>
    <t>0183-46-2003</t>
  </si>
  <si>
    <t>0183-46-2842</t>
  </si>
  <si>
    <t>012-1100</t>
  </si>
  <si>
    <t>雄勝郡羽後町字雄勝野1</t>
  </si>
  <si>
    <t>0183-62-1144</t>
  </si>
  <si>
    <t>0183-62-1145</t>
  </si>
  <si>
    <t>019-0801</t>
  </si>
  <si>
    <t>雄勝郡東成瀬村田子内字上林18</t>
  </si>
  <si>
    <t>0182-47-2155</t>
  </si>
  <si>
    <t>0182-47-2245</t>
  </si>
  <si>
    <t>性別</t>
    <rPh sb="0" eb="2">
      <t>セイベツ</t>
    </rPh>
    <phoneticPr fontId="2"/>
  </si>
  <si>
    <t>秋田南高等学校中等部</t>
  </si>
  <si>
    <t>010-1437</t>
  </si>
  <si>
    <t>秋田市仁井田緑町4-1</t>
    <rPh sb="0" eb="3">
      <t>アキタシ</t>
    </rPh>
    <rPh sb="3" eb="6">
      <t>ニイダ</t>
    </rPh>
    <rPh sb="6" eb="8">
      <t>ミドリマチ</t>
    </rPh>
    <phoneticPr fontId="19"/>
  </si>
  <si>
    <t>018-833-7431</t>
  </si>
  <si>
    <t>018-833-7432</t>
  </si>
  <si>
    <t>鹿角郡小坂町小坂字赤神4-1</t>
    <rPh sb="6" eb="8">
      <t>コサカ</t>
    </rPh>
    <rPh sb="9" eb="11">
      <t>アカガミ</t>
    </rPh>
    <phoneticPr fontId="19"/>
  </si>
  <si>
    <t>北秋田市李岱字家向1</t>
    <rPh sb="3" eb="4">
      <t>シ</t>
    </rPh>
    <phoneticPr fontId="19"/>
  </si>
  <si>
    <t>北秋田郡上小阿仁村小沢田字上ノ岱97</t>
  </si>
  <si>
    <t>能代市字豊祥岱1-46</t>
    <rPh sb="3" eb="4">
      <t>アザ</t>
    </rPh>
    <phoneticPr fontId="19"/>
  </si>
  <si>
    <t>能代市二ツ井町字下野76-2</t>
    <rPh sb="0" eb="3">
      <t>ノシロシ</t>
    </rPh>
    <phoneticPr fontId="19"/>
  </si>
  <si>
    <t>山本郡八峰町峰浜田中字野田沢40-1</t>
    <rPh sb="5" eb="6">
      <t>チョウ</t>
    </rPh>
    <rPh sb="6" eb="8">
      <t>ミネハマ</t>
    </rPh>
    <phoneticPr fontId="19"/>
  </si>
  <si>
    <t>秋田市新屋下川原1-2</t>
    <rPh sb="3" eb="5">
      <t>アラヤ</t>
    </rPh>
    <rPh sb="5" eb="8">
      <t>シモカワラ</t>
    </rPh>
    <phoneticPr fontId="0"/>
  </si>
  <si>
    <t>秋田市河辺三内字外川原39</t>
    <rPh sb="0" eb="3">
      <t>アキタシ</t>
    </rPh>
    <phoneticPr fontId="19"/>
  </si>
  <si>
    <t>秋田市河辺北野田高屋字雷谷地84</t>
    <rPh sb="0" eb="3">
      <t>アキタシ</t>
    </rPh>
    <phoneticPr fontId="19"/>
  </si>
  <si>
    <t>秋田市雄和石田字蟹沢40</t>
    <rPh sb="0" eb="3">
      <t>アキタシ</t>
    </rPh>
    <phoneticPr fontId="19"/>
  </si>
  <si>
    <t>潟上市天王字宮の後3</t>
    <rPh sb="0" eb="2">
      <t>カタガミ</t>
    </rPh>
    <rPh sb="2" eb="3">
      <t>シ</t>
    </rPh>
    <phoneticPr fontId="19"/>
  </si>
  <si>
    <t>潟上市天王字上北野4-38</t>
    <rPh sb="0" eb="2">
      <t>カタガミ</t>
    </rPh>
    <rPh sb="2" eb="3">
      <t>シ</t>
    </rPh>
    <phoneticPr fontId="19"/>
  </si>
  <si>
    <t>潟上市昭和大久保字元木田145</t>
    <rPh sb="0" eb="2">
      <t>カタガミ</t>
    </rPh>
    <rPh sb="2" eb="3">
      <t>シ</t>
    </rPh>
    <phoneticPr fontId="19"/>
  </si>
  <si>
    <t>南秋田郡大潟村字中央5-1</t>
    <rPh sb="7" eb="8">
      <t>アザ</t>
    </rPh>
    <phoneticPr fontId="19"/>
  </si>
  <si>
    <t>由利本荘市石脇字山ノ神11-304</t>
    <rPh sb="0" eb="2">
      <t>ユリ</t>
    </rPh>
    <phoneticPr fontId="19"/>
  </si>
  <si>
    <t>由利本荘市水林466</t>
    <rPh sb="0" eb="2">
      <t>ユリ</t>
    </rPh>
    <phoneticPr fontId="19"/>
  </si>
  <si>
    <t>由利本荘市薬師堂字境橋77</t>
    <rPh sb="0" eb="2">
      <t>ユリ</t>
    </rPh>
    <rPh sb="2" eb="5">
      <t>ホンジョウシ</t>
    </rPh>
    <rPh sb="5" eb="8">
      <t>ヤクシドウ</t>
    </rPh>
    <rPh sb="8" eb="9">
      <t>アザ</t>
    </rPh>
    <rPh sb="9" eb="11">
      <t>サカイバシ</t>
    </rPh>
    <phoneticPr fontId="19"/>
  </si>
  <si>
    <t>由利本荘市矢島町七日町字助の渕1-4</t>
    <rPh sb="2" eb="5">
      <t>ホンジョウシ</t>
    </rPh>
    <rPh sb="12" eb="13">
      <t>スケ</t>
    </rPh>
    <rPh sb="14" eb="15">
      <t>フチ</t>
    </rPh>
    <phoneticPr fontId="19"/>
  </si>
  <si>
    <t>由利本荘市岩城二古字向村20-1</t>
    <rPh sb="2" eb="5">
      <t>ホンジョウシ</t>
    </rPh>
    <phoneticPr fontId="19"/>
  </si>
  <si>
    <t>由利本荘市前郷字根堀台39</t>
    <rPh sb="2" eb="5">
      <t>ホンジョウシ</t>
    </rPh>
    <phoneticPr fontId="19"/>
  </si>
  <si>
    <t>由利本荘市西目町出戸字浜山6-107</t>
    <rPh sb="2" eb="4">
      <t>ホンジョウ</t>
    </rPh>
    <rPh sb="4" eb="5">
      <t>シ</t>
    </rPh>
    <phoneticPr fontId="19"/>
  </si>
  <si>
    <t>由利本荘市鳥海町上川内字西野108</t>
    <rPh sb="2" eb="5">
      <t>ホンジョウシ</t>
    </rPh>
    <phoneticPr fontId="19"/>
  </si>
  <si>
    <t>由利本荘市東由利老方字台山85</t>
    <rPh sb="2" eb="5">
      <t>ホンジョウシ</t>
    </rPh>
    <phoneticPr fontId="19"/>
  </si>
  <si>
    <t>由利本荘市中館字堤台6</t>
    <rPh sb="2" eb="5">
      <t>ホンジョウシ</t>
    </rPh>
    <phoneticPr fontId="20"/>
  </si>
  <si>
    <t>にかほ市院内字ヒシカタ40</t>
    <rPh sb="3" eb="4">
      <t>シ</t>
    </rPh>
    <phoneticPr fontId="19"/>
  </si>
  <si>
    <t>にかほ市象潟町字屋敷田108</t>
    <rPh sb="8" eb="10">
      <t>ヤシキ</t>
    </rPh>
    <phoneticPr fontId="19"/>
  </si>
  <si>
    <t>0187-75-1108</t>
  </si>
  <si>
    <t>大仙市堀見内字西福嶋29</t>
    <rPh sb="9" eb="10">
      <t>シマ</t>
    </rPh>
    <phoneticPr fontId="19"/>
  </si>
  <si>
    <t>仙北市西木町上荒井字上橋元280-1</t>
    <rPh sb="5" eb="6">
      <t>マチ</t>
    </rPh>
    <phoneticPr fontId="19"/>
  </si>
  <si>
    <t>仙北市西木町桧木内字高屋2-3</t>
    <rPh sb="5" eb="6">
      <t>マチ</t>
    </rPh>
    <rPh sb="6" eb="7">
      <t>ヒノキ</t>
    </rPh>
    <phoneticPr fontId="19"/>
  </si>
  <si>
    <t>仙北郡美郷町六郷字作山13-3</t>
    <rPh sb="2" eb="3">
      <t>グン</t>
    </rPh>
    <phoneticPr fontId="19"/>
  </si>
  <si>
    <t>0187-84-2020</t>
  </si>
  <si>
    <t>013-0075</t>
  </si>
  <si>
    <t>横手市静町字鶴田37</t>
  </si>
  <si>
    <t>0182-38-8600</t>
  </si>
  <si>
    <t>0182-32-2210</t>
  </si>
  <si>
    <t>013-0415</t>
  </si>
  <si>
    <t>横手市大雄字藤巻西10</t>
    <rPh sb="3" eb="5">
      <t>タイユウ</t>
    </rPh>
    <rPh sb="5" eb="6">
      <t>アザ</t>
    </rPh>
    <rPh sb="6" eb="8">
      <t>フジマキ</t>
    </rPh>
    <rPh sb="8" eb="9">
      <t>ニシ</t>
    </rPh>
    <phoneticPr fontId="19"/>
  </si>
  <si>
    <t>0182-38-8500</t>
  </si>
  <si>
    <t>0182-52-3901</t>
  </si>
  <si>
    <t>湯沢市三梨町字間明田140</t>
    <rPh sb="0" eb="3">
      <t>ユザワシ</t>
    </rPh>
    <rPh sb="5" eb="6">
      <t>チョウ</t>
    </rPh>
    <phoneticPr fontId="19"/>
  </si>
  <si>
    <t>湯沢市横堀字板橋5</t>
    <rPh sb="0" eb="3">
      <t>ユザワシ</t>
    </rPh>
    <phoneticPr fontId="19"/>
  </si>
  <si>
    <t>湯沢市皆瀬字下菅生24-1</t>
    <rPh sb="0" eb="3">
      <t>ユザワシ</t>
    </rPh>
    <phoneticPr fontId="19"/>
  </si>
  <si>
    <t>山本郡藤里町藤琴字鳥谷場218-1</t>
    <rPh sb="3" eb="5">
      <t>フジサト</t>
    </rPh>
    <rPh sb="5" eb="6">
      <t>チョウ</t>
    </rPh>
    <rPh sb="6" eb="7">
      <t>フジ</t>
    </rPh>
    <rPh sb="7" eb="8">
      <t>コト</t>
    </rPh>
    <rPh sb="8" eb="9">
      <t>アザ</t>
    </rPh>
    <rPh sb="9" eb="10">
      <t>トリ</t>
    </rPh>
    <rPh sb="10" eb="11">
      <t>タニ</t>
    </rPh>
    <rPh sb="11" eb="12">
      <t>バ</t>
    </rPh>
    <phoneticPr fontId="19"/>
  </si>
  <si>
    <t>0185-79-2026</t>
  </si>
  <si>
    <t>0185-71-4100</t>
  </si>
  <si>
    <t>038-2324</t>
  </si>
  <si>
    <t>0173-74-2054</t>
  </si>
  <si>
    <t>0173-74-2542</t>
    <phoneticPr fontId="2"/>
  </si>
  <si>
    <t>花輪</t>
    <phoneticPr fontId="2"/>
  </si>
  <si>
    <t>十和田</t>
    <phoneticPr fontId="2"/>
  </si>
  <si>
    <t>尾去沢</t>
    <phoneticPr fontId="2"/>
  </si>
  <si>
    <t>八幡平</t>
    <phoneticPr fontId="2"/>
  </si>
  <si>
    <t>小坂</t>
    <phoneticPr fontId="2"/>
  </si>
  <si>
    <t>大館第一</t>
    <rPh sb="0" eb="2">
      <t>オオダテ</t>
    </rPh>
    <phoneticPr fontId="2"/>
  </si>
  <si>
    <t>下川沿</t>
    <phoneticPr fontId="2"/>
  </si>
  <si>
    <t>大館南</t>
    <rPh sb="0" eb="2">
      <t>オオダテ</t>
    </rPh>
    <phoneticPr fontId="2"/>
  </si>
  <si>
    <t>成章</t>
    <phoneticPr fontId="2"/>
  </si>
  <si>
    <t>大館東</t>
    <rPh sb="0" eb="2">
      <t>オオダテ</t>
    </rPh>
    <phoneticPr fontId="2"/>
  </si>
  <si>
    <t>比内</t>
    <phoneticPr fontId="2"/>
  </si>
  <si>
    <t>田代</t>
    <phoneticPr fontId="2"/>
  </si>
  <si>
    <t>鷹巣</t>
    <phoneticPr fontId="2"/>
  </si>
  <si>
    <t>森吉</t>
    <phoneticPr fontId="2"/>
  </si>
  <si>
    <t>合川</t>
    <phoneticPr fontId="2"/>
  </si>
  <si>
    <t>上小阿仁</t>
    <phoneticPr fontId="2"/>
  </si>
  <si>
    <t>能代第一</t>
    <phoneticPr fontId="2"/>
  </si>
  <si>
    <t>能代第二</t>
    <phoneticPr fontId="2"/>
  </si>
  <si>
    <t>能代東</t>
    <phoneticPr fontId="2"/>
  </si>
  <si>
    <t>東雲</t>
    <phoneticPr fontId="2"/>
  </si>
  <si>
    <t>能代南</t>
    <phoneticPr fontId="2"/>
  </si>
  <si>
    <t>二ツ井</t>
    <phoneticPr fontId="2"/>
  </si>
  <si>
    <t>八峰</t>
    <rPh sb="0" eb="2">
      <t>ハッポウ</t>
    </rPh>
    <phoneticPr fontId="19"/>
  </si>
  <si>
    <t>秋田東</t>
    <phoneticPr fontId="2"/>
  </si>
  <si>
    <t>秋田南</t>
    <phoneticPr fontId="2"/>
  </si>
  <si>
    <t>山王</t>
    <phoneticPr fontId="2"/>
  </si>
  <si>
    <t>土崎</t>
    <phoneticPr fontId="2"/>
  </si>
  <si>
    <t>秋田西</t>
    <phoneticPr fontId="2"/>
  </si>
  <si>
    <t>外旭川</t>
    <phoneticPr fontId="2"/>
  </si>
  <si>
    <t>秋田北</t>
    <phoneticPr fontId="2"/>
  </si>
  <si>
    <t>城南</t>
    <phoneticPr fontId="2"/>
  </si>
  <si>
    <t>城東</t>
    <phoneticPr fontId="2"/>
  </si>
  <si>
    <t>泉</t>
    <phoneticPr fontId="2"/>
  </si>
  <si>
    <t>将軍野</t>
    <phoneticPr fontId="2"/>
  </si>
  <si>
    <t>御野場</t>
    <phoneticPr fontId="2"/>
  </si>
  <si>
    <t>勝平</t>
    <phoneticPr fontId="2"/>
  </si>
  <si>
    <t>勝平千秋分校</t>
    <rPh sb="0" eb="2">
      <t>カツヒラ</t>
    </rPh>
    <rPh sb="2" eb="4">
      <t>センシュウ</t>
    </rPh>
    <phoneticPr fontId="0"/>
  </si>
  <si>
    <t>飯島</t>
    <phoneticPr fontId="2"/>
  </si>
  <si>
    <t>桜</t>
    <phoneticPr fontId="2"/>
  </si>
  <si>
    <t>御所野学院</t>
    <phoneticPr fontId="2"/>
  </si>
  <si>
    <t>岩見三内</t>
    <phoneticPr fontId="2"/>
  </si>
  <si>
    <t>河辺</t>
    <phoneticPr fontId="2"/>
  </si>
  <si>
    <t>雄和</t>
    <phoneticPr fontId="2"/>
  </si>
  <si>
    <t>男鹿南</t>
    <phoneticPr fontId="2"/>
  </si>
  <si>
    <t>男鹿東</t>
    <phoneticPr fontId="2"/>
  </si>
  <si>
    <t>天王</t>
    <phoneticPr fontId="2"/>
  </si>
  <si>
    <t>天王南</t>
    <phoneticPr fontId="2"/>
  </si>
  <si>
    <t>羽城</t>
    <phoneticPr fontId="2"/>
  </si>
  <si>
    <t>五城目第一</t>
    <phoneticPr fontId="2"/>
  </si>
  <si>
    <t>八郎潟</t>
    <phoneticPr fontId="2"/>
  </si>
  <si>
    <t>大潟</t>
    <phoneticPr fontId="2"/>
  </si>
  <si>
    <t>本荘北</t>
    <rPh sb="0" eb="2">
      <t>ホンジョウ</t>
    </rPh>
    <phoneticPr fontId="19"/>
  </si>
  <si>
    <t>本荘南</t>
    <rPh sb="0" eb="2">
      <t>ホンジョウ</t>
    </rPh>
    <phoneticPr fontId="19"/>
  </si>
  <si>
    <t>本荘東</t>
    <rPh sb="0" eb="2">
      <t>ホンジョウ</t>
    </rPh>
    <rPh sb="2" eb="3">
      <t>ヒガシ</t>
    </rPh>
    <phoneticPr fontId="19"/>
  </si>
  <si>
    <t>矢島</t>
    <phoneticPr fontId="2"/>
  </si>
  <si>
    <t>岩城</t>
    <phoneticPr fontId="2"/>
  </si>
  <si>
    <t>由利</t>
    <phoneticPr fontId="2"/>
  </si>
  <si>
    <t>西目</t>
    <phoneticPr fontId="2"/>
  </si>
  <si>
    <t>鳥海</t>
    <phoneticPr fontId="2"/>
  </si>
  <si>
    <t>東由利</t>
    <phoneticPr fontId="2"/>
  </si>
  <si>
    <t>大内</t>
    <phoneticPr fontId="2"/>
  </si>
  <si>
    <t>仁賀保</t>
    <phoneticPr fontId="2"/>
  </si>
  <si>
    <t>金浦</t>
    <phoneticPr fontId="2"/>
  </si>
  <si>
    <t>象潟</t>
    <phoneticPr fontId="2"/>
  </si>
  <si>
    <t>大曲</t>
    <phoneticPr fontId="2"/>
  </si>
  <si>
    <t>大曲西</t>
    <phoneticPr fontId="2"/>
  </si>
  <si>
    <t>大曲南</t>
    <phoneticPr fontId="2"/>
  </si>
  <si>
    <t>平和</t>
    <phoneticPr fontId="2"/>
  </si>
  <si>
    <t>西仙北</t>
    <rPh sb="0" eb="3">
      <t>ニシセンボク</t>
    </rPh>
    <phoneticPr fontId="19"/>
  </si>
  <si>
    <t>中仙</t>
    <phoneticPr fontId="2"/>
  </si>
  <si>
    <t>協和</t>
    <phoneticPr fontId="2"/>
  </si>
  <si>
    <t>南外</t>
    <phoneticPr fontId="2"/>
  </si>
  <si>
    <t>仙北</t>
    <phoneticPr fontId="2"/>
  </si>
  <si>
    <t>太田</t>
    <phoneticPr fontId="2"/>
  </si>
  <si>
    <t>角館</t>
    <phoneticPr fontId="2"/>
  </si>
  <si>
    <t>生保内</t>
    <phoneticPr fontId="2"/>
  </si>
  <si>
    <t>神代</t>
    <phoneticPr fontId="2"/>
  </si>
  <si>
    <t>西明寺</t>
    <phoneticPr fontId="2"/>
  </si>
  <si>
    <t>桧木内</t>
    <rPh sb="0" eb="1">
      <t>ヒノキ</t>
    </rPh>
    <phoneticPr fontId="19"/>
  </si>
  <si>
    <t>美郷</t>
    <rPh sb="0" eb="2">
      <t>ミサト</t>
    </rPh>
    <phoneticPr fontId="19"/>
  </si>
  <si>
    <t>横手南</t>
    <phoneticPr fontId="2"/>
  </si>
  <si>
    <t>横手北</t>
    <rPh sb="0" eb="2">
      <t>ヨコテ</t>
    </rPh>
    <rPh sb="2" eb="3">
      <t>キタ</t>
    </rPh>
    <phoneticPr fontId="19"/>
  </si>
  <si>
    <t>増田</t>
    <phoneticPr fontId="2"/>
  </si>
  <si>
    <t>平鹿</t>
    <phoneticPr fontId="2"/>
  </si>
  <si>
    <t>横手明峰</t>
    <rPh sb="0" eb="2">
      <t>ヨコテ</t>
    </rPh>
    <rPh sb="2" eb="4">
      <t>メイホウ</t>
    </rPh>
    <phoneticPr fontId="19"/>
  </si>
  <si>
    <t>十文字</t>
    <phoneticPr fontId="2"/>
  </si>
  <si>
    <t>湯沢北</t>
    <phoneticPr fontId="2"/>
  </si>
  <si>
    <t>湯沢南</t>
    <phoneticPr fontId="2"/>
  </si>
  <si>
    <t>稲川</t>
    <phoneticPr fontId="2"/>
  </si>
  <si>
    <t>雄勝</t>
    <phoneticPr fontId="2"/>
  </si>
  <si>
    <t>皆瀬</t>
    <phoneticPr fontId="2"/>
  </si>
  <si>
    <t>羽後</t>
    <phoneticPr fontId="2"/>
  </si>
  <si>
    <t>東成瀬</t>
    <phoneticPr fontId="2"/>
  </si>
  <si>
    <t>井川義務教育学校</t>
    <rPh sb="2" eb="4">
      <t>ギム</t>
    </rPh>
    <rPh sb="4" eb="6">
      <t>キョウイク</t>
    </rPh>
    <phoneticPr fontId="19"/>
  </si>
  <si>
    <t>義務教育学校阿仁学園</t>
    <phoneticPr fontId="2"/>
  </si>
  <si>
    <t>義務教育学校藤里学園</t>
    <rPh sb="0" eb="2">
      <t>ギム</t>
    </rPh>
    <rPh sb="2" eb="4">
      <t>キョウイク</t>
    </rPh>
    <rPh sb="4" eb="6">
      <t>ガッコウ</t>
    </rPh>
    <rPh sb="6" eb="8">
      <t>フジサト</t>
    </rPh>
    <rPh sb="8" eb="10">
      <t>ガクエン</t>
    </rPh>
    <phoneticPr fontId="19"/>
  </si>
  <si>
    <t>青森県西津軽郡深浦町大字深浦字蓙野60</t>
    <rPh sb="0" eb="10">
      <t>０３８－２３００</t>
    </rPh>
    <rPh sb="10" eb="12">
      <t>オオアザ</t>
    </rPh>
    <rPh sb="12" eb="14">
      <t>フカウラ</t>
    </rPh>
    <rPh sb="14" eb="15">
      <t>ジ</t>
    </rPh>
    <rPh sb="15" eb="17">
      <t>ザノ</t>
    </rPh>
    <phoneticPr fontId="3"/>
  </si>
  <si>
    <t>地･公</t>
    <rPh sb="0" eb="1">
      <t>チ</t>
    </rPh>
    <rPh sb="2" eb="3">
      <t>コウ</t>
    </rPh>
    <phoneticPr fontId="3"/>
  </si>
  <si>
    <t>第2外</t>
    <rPh sb="0" eb="1">
      <t>ダイ</t>
    </rPh>
    <rPh sb="2" eb="3">
      <t>ソト</t>
    </rPh>
    <phoneticPr fontId="3"/>
  </si>
  <si>
    <t>書道</t>
    <rPh sb="0" eb="2">
      <t>ショドウ</t>
    </rPh>
    <phoneticPr fontId="3"/>
  </si>
  <si>
    <t>北陽</t>
    <rPh sb="0" eb="1">
      <t>キタ</t>
    </rPh>
    <rPh sb="1" eb="2">
      <t>オオキタ</t>
    </rPh>
    <phoneticPr fontId="19"/>
  </si>
  <si>
    <t>三種</t>
  </si>
  <si>
    <t>山本郡三種町森岳字関ノ台５番地</t>
  </si>
  <si>
    <t>0185-74-7185</t>
  </si>
  <si>
    <t>0185-74-7650</t>
  </si>
  <si>
    <t>北秋田市阿仁水無字上岱１３番地２</t>
    <rPh sb="0" eb="4">
      <t>キタアキタシ</t>
    </rPh>
    <rPh sb="4" eb="6">
      <t>アニ</t>
    </rPh>
    <rPh sb="6" eb="7">
      <t>ミズ</t>
    </rPh>
    <rPh sb="7" eb="8">
      <t>ム</t>
    </rPh>
    <rPh sb="8" eb="9">
      <t>ジ</t>
    </rPh>
    <phoneticPr fontId="21"/>
  </si>
  <si>
    <t>0186-82-2160</t>
  </si>
  <si>
    <t>0186-82-2161</t>
  </si>
  <si>
    <t>６　普通科、国際コミュニケーション科、情報ビジネス科について</t>
    <rPh sb="6" eb="8">
      <t>コクサイ</t>
    </rPh>
    <rPh sb="17" eb="18">
      <t>カ</t>
    </rPh>
    <rPh sb="19" eb="21">
      <t>ジョウホウ</t>
    </rPh>
    <rPh sb="25" eb="26">
      <t>カ</t>
    </rPh>
    <phoneticPr fontId="3"/>
  </si>
  <si>
    <t>６　普通科、国際コミュニケーション科、情報ビジネス科について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</si>
</sst>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2"/>
      <name val="HGP創英角ｺﾞｼｯｸUB"/>
      <family val="3"/>
      <charset val="128"/>
    </font>
    <font>
      <sz val="12"/>
      <name val="ＭＳ 明朝"/>
      <family val="1"/>
      <charset val="128"/>
    </font>
    <font>
      <b/>
      <sz val="10"/>
      <name val="ＭＳ 明朝"/>
      <family val="1"/>
      <charset val="128"/>
    </font>
    <font>
      <sz val="10"/>
      <name val="ＭＳ ゴシック"/>
      <family val="3"/>
      <charset val="128"/>
    </font>
    <font>
      <sz val="11"/>
      <name val="ＭＳ Ｐゴシック"/>
      <family val="3"/>
      <charset val="128"/>
    </font>
    <font>
      <sz val="12"/>
      <color indexed="10"/>
      <name val="HGP創英角ｺﾞｼｯｸUB"/>
      <family val="3"/>
      <charset val="128"/>
    </font>
    <font>
      <sz val="16"/>
      <name val="ＭＳ Ｐゴシック"/>
      <family val="3"/>
      <charset val="128"/>
    </font>
    <font>
      <sz val="11"/>
      <name val="ＭＳ Ｐ明朝"/>
      <family val="1"/>
      <charset val="128"/>
    </font>
    <font>
      <b/>
      <sz val="10"/>
      <color indexed="12"/>
      <name val="ＭＳ Ｐ明朝"/>
      <family val="1"/>
      <charset val="128"/>
    </font>
    <font>
      <b/>
      <sz val="11"/>
      <name val="ＭＳ ゴシック"/>
      <family val="3"/>
      <charset val="128"/>
    </font>
    <font>
      <sz val="11"/>
      <name val="HGSｺﾞｼｯｸM"/>
      <family val="3"/>
      <charset val="128"/>
    </font>
    <font>
      <sz val="12"/>
      <name val="Arial"/>
      <family val="2"/>
    </font>
    <font>
      <b/>
      <sz val="9"/>
      <color indexed="10"/>
      <name val="MS P ゴシック"/>
      <family val="3"/>
      <charset val="128"/>
    </font>
    <font>
      <sz val="11"/>
      <color theme="1"/>
      <name val="HGSｺﾞｼｯｸM"/>
      <family val="3"/>
      <charset val="128"/>
    </font>
    <font>
      <sz val="18"/>
      <color theme="3"/>
      <name val="游ゴシック Light"/>
      <family val="2"/>
      <charset val="128"/>
      <scheme val="major"/>
    </font>
    <font>
      <b/>
      <sz val="13"/>
      <color theme="3"/>
      <name val="游ゴシック"/>
      <family val="2"/>
      <charset val="128"/>
      <scheme val="minor"/>
    </font>
    <font>
      <sz val="11"/>
      <color theme="1"/>
      <name val="游ゴシック"/>
      <family val="2"/>
      <charset val="128"/>
      <scheme val="minor"/>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5"/>
        <bgColor indexed="64"/>
      </patternFill>
    </fill>
  </fills>
  <borders count="42">
    <border>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2">
    <xf numFmtId="0" fontId="0" fillId="0" borderId="0" xfId="0">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5" fillId="0" borderId="2" xfId="0" applyFont="1" applyFill="1" applyBorder="1" applyAlignment="1" applyProtection="1">
      <alignment horizontal="center" vertical="center" shrinkToFit="1"/>
      <protection locked="0"/>
    </xf>
    <xf numFmtId="0" fontId="4" fillId="0" borderId="3" xfId="0" applyFont="1" applyBorder="1" applyAlignment="1">
      <alignment vertical="center" shrinkToFit="1"/>
    </xf>
    <xf numFmtId="0" fontId="4" fillId="0" borderId="0" xfId="0" applyFont="1" applyBorder="1" applyAlignment="1">
      <alignment vertical="center" shrinkToFit="1"/>
    </xf>
    <xf numFmtId="0" fontId="7" fillId="0" borderId="0" xfId="0" applyFont="1" applyFill="1" applyBorder="1" applyAlignment="1">
      <alignment horizontal="center" vertical="center" shrinkToFit="1"/>
    </xf>
    <xf numFmtId="0" fontId="4" fillId="0" borderId="17" xfId="0" applyFont="1" applyBorder="1" applyAlignment="1">
      <alignment vertical="center" shrinkToFit="1"/>
    </xf>
    <xf numFmtId="176" fontId="8" fillId="0" borderId="18" xfId="0" applyNumberFormat="1" applyFont="1" applyBorder="1" applyAlignment="1">
      <alignment horizontal="center" vertical="center" shrinkToFit="1"/>
    </xf>
    <xf numFmtId="0" fontId="8" fillId="0" borderId="19" xfId="0" applyFont="1" applyBorder="1" applyAlignment="1" applyProtection="1">
      <alignment horizontal="center" vertical="center" shrinkToFit="1"/>
      <protection locked="0"/>
    </xf>
    <xf numFmtId="0" fontId="8" fillId="0" borderId="20" xfId="0" applyFont="1" applyBorder="1" applyAlignment="1" applyProtection="1">
      <alignment vertical="center" shrinkToFit="1"/>
      <protection locked="0"/>
    </xf>
    <xf numFmtId="0" fontId="8" fillId="0" borderId="0" xfId="0" applyFont="1" applyBorder="1" applyAlignment="1" applyProtection="1">
      <alignment vertical="center" shrinkToFit="1"/>
      <protection locked="0"/>
    </xf>
    <xf numFmtId="0" fontId="4" fillId="0" borderId="13" xfId="0" applyFont="1" applyBorder="1" applyAlignment="1">
      <alignment vertical="center" shrinkToFit="1"/>
    </xf>
    <xf numFmtId="176" fontId="8" fillId="0" borderId="14" xfId="0" applyNumberFormat="1" applyFont="1" applyBorder="1" applyAlignment="1">
      <alignment horizontal="center" vertical="center" shrinkToFit="1"/>
    </xf>
    <xf numFmtId="0" fontId="8" fillId="0" borderId="15" xfId="0" applyFont="1" applyBorder="1" applyAlignment="1" applyProtection="1">
      <alignment horizontal="center" vertical="center" shrinkToFit="1"/>
      <protection locked="0"/>
    </xf>
    <xf numFmtId="0" fontId="8" fillId="0" borderId="16" xfId="0" applyFont="1" applyBorder="1" applyAlignment="1" applyProtection="1">
      <alignment vertical="center" shrinkToFit="1"/>
      <protection locked="0"/>
    </xf>
    <xf numFmtId="0" fontId="7" fillId="2" borderId="15"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8" fillId="0" borderId="27" xfId="0" applyFont="1" applyBorder="1" applyAlignment="1" applyProtection="1">
      <alignment vertical="center" shrinkToFit="1"/>
      <protection locked="0"/>
    </xf>
    <xf numFmtId="0" fontId="8" fillId="0" borderId="12" xfId="0" applyFont="1" applyBorder="1" applyAlignment="1" applyProtection="1">
      <alignment horizontal="center" vertical="center" shrinkToFit="1"/>
      <protection locked="0"/>
    </xf>
    <xf numFmtId="0" fontId="8" fillId="0" borderId="19" xfId="0" applyFont="1" applyBorder="1" applyAlignment="1" applyProtection="1">
      <alignment vertical="center" shrinkToFit="1"/>
      <protection locked="0"/>
    </xf>
    <xf numFmtId="0" fontId="8" fillId="0" borderId="28" xfId="0" applyFont="1" applyBorder="1" applyAlignment="1" applyProtection="1">
      <alignment vertical="center" shrinkToFit="1"/>
      <protection locked="0"/>
    </xf>
    <xf numFmtId="0" fontId="4" fillId="0" borderId="29" xfId="0" applyFont="1" applyBorder="1" applyAlignment="1">
      <alignment vertical="center" shrinkToFit="1"/>
    </xf>
    <xf numFmtId="176" fontId="8" fillId="0" borderId="30" xfId="0" applyNumberFormat="1" applyFont="1" applyBorder="1" applyAlignment="1">
      <alignment horizontal="center" vertical="center" shrinkToFit="1"/>
    </xf>
    <xf numFmtId="0" fontId="8" fillId="0" borderId="31" xfId="0" applyFont="1" applyBorder="1" applyAlignment="1" applyProtection="1">
      <alignment horizontal="center" vertical="center" shrinkToFit="1"/>
      <protection locked="0"/>
    </xf>
    <xf numFmtId="0" fontId="8" fillId="0" borderId="32" xfId="0" applyFont="1" applyBorder="1" applyAlignment="1" applyProtection="1">
      <alignment vertical="center" shrinkToFit="1"/>
      <protection locked="0"/>
    </xf>
    <xf numFmtId="0" fontId="8" fillId="0" borderId="33" xfId="0" applyFont="1" applyBorder="1" applyAlignment="1" applyProtection="1">
      <alignment horizontal="center" vertical="center" shrinkToFit="1"/>
      <protection locked="0"/>
    </xf>
    <xf numFmtId="0" fontId="8" fillId="0" borderId="31" xfId="0" applyFont="1" applyBorder="1" applyAlignment="1" applyProtection="1">
      <alignment vertical="center" shrinkToFit="1"/>
      <protection locked="0"/>
    </xf>
    <xf numFmtId="0" fontId="8" fillId="0" borderId="34" xfId="0" applyFont="1" applyBorder="1" applyAlignment="1" applyProtection="1">
      <alignment vertical="center" shrinkToFit="1"/>
      <protection locked="0"/>
    </xf>
    <xf numFmtId="0" fontId="8" fillId="0" borderId="33" xfId="0" applyFont="1" applyBorder="1" applyAlignment="1" applyProtection="1">
      <alignment vertical="center" shrinkToFit="1"/>
      <protection locked="0"/>
    </xf>
    <xf numFmtId="0" fontId="8" fillId="0" borderId="24" xfId="0" applyFont="1" applyBorder="1" applyAlignment="1" applyProtection="1">
      <alignment vertical="center" shrinkToFit="1"/>
      <protection locked="0"/>
    </xf>
    <xf numFmtId="0" fontId="8" fillId="0" borderId="16" xfId="0" applyFont="1" applyBorder="1" applyAlignment="1" applyProtection="1">
      <alignment horizontal="center" vertical="center" shrinkToFit="1"/>
      <protection locked="0"/>
    </xf>
    <xf numFmtId="0" fontId="8" fillId="0" borderId="15" xfId="0" applyFont="1" applyBorder="1" applyAlignment="1" applyProtection="1">
      <alignment vertical="center" shrinkToFit="1"/>
      <protection locked="0"/>
    </xf>
    <xf numFmtId="0" fontId="8" fillId="0" borderId="26" xfId="0" applyFont="1" applyBorder="1" applyAlignment="1" applyProtection="1">
      <alignment vertical="center" shrinkToFit="1"/>
      <protection locked="0"/>
    </xf>
    <xf numFmtId="0" fontId="8" fillId="0" borderId="18"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4" fillId="0" borderId="35" xfId="0" applyFont="1" applyBorder="1" applyAlignment="1">
      <alignment vertical="center" shrinkToFit="1"/>
    </xf>
    <xf numFmtId="176" fontId="8" fillId="0" borderId="36" xfId="0" applyNumberFormat="1" applyFont="1" applyBorder="1" applyAlignment="1">
      <alignment horizontal="center" vertical="center" shrinkToFit="1"/>
    </xf>
    <xf numFmtId="0" fontId="8" fillId="0" borderId="36" xfId="0" applyFont="1" applyBorder="1" applyAlignment="1" applyProtection="1">
      <alignment horizontal="center" vertical="center" shrinkToFit="1"/>
      <protection locked="0"/>
    </xf>
    <xf numFmtId="0" fontId="4" fillId="0" borderId="37" xfId="0" applyFont="1" applyBorder="1" applyAlignment="1">
      <alignment vertical="center" shrinkToFit="1"/>
    </xf>
    <xf numFmtId="176" fontId="8" fillId="0" borderId="38" xfId="0" applyNumberFormat="1" applyFont="1" applyBorder="1" applyAlignment="1">
      <alignment horizontal="center" vertical="center" shrinkToFit="1"/>
    </xf>
    <xf numFmtId="0" fontId="8" fillId="0" borderId="38" xfId="0" applyFont="1" applyBorder="1" applyAlignment="1" applyProtection="1">
      <alignment horizontal="center" vertical="center" shrinkToFit="1"/>
      <protection locked="0"/>
    </xf>
    <xf numFmtId="0" fontId="1" fillId="0" borderId="0" xfId="0" applyFont="1" applyAlignment="1">
      <alignment horizontal="center" vertical="center"/>
    </xf>
    <xf numFmtId="0" fontId="12" fillId="0" borderId="0" xfId="0" applyFont="1">
      <alignment vertical="center"/>
    </xf>
    <xf numFmtId="176" fontId="5" fillId="0" borderId="0" xfId="0" applyNumberFormat="1" applyFont="1" applyAlignment="1">
      <alignment horizontal="right" vertical="center"/>
    </xf>
    <xf numFmtId="0" fontId="13" fillId="0" borderId="0" xfId="0" applyFont="1" applyAlignment="1">
      <alignment vertical="center"/>
    </xf>
    <xf numFmtId="0" fontId="14" fillId="3" borderId="39" xfId="0" applyFont="1" applyFill="1" applyBorder="1">
      <alignment vertical="center"/>
    </xf>
    <xf numFmtId="0" fontId="12" fillId="0" borderId="40" xfId="0" applyFont="1" applyBorder="1" applyProtection="1">
      <alignment vertical="center"/>
      <protection locked="0"/>
    </xf>
    <xf numFmtId="0" fontId="12" fillId="0" borderId="41" xfId="0" applyFont="1" applyBorder="1" applyProtection="1">
      <alignment vertical="center"/>
      <protection locked="0"/>
    </xf>
    <xf numFmtId="0" fontId="12" fillId="0" borderId="38" xfId="0" applyFont="1" applyBorder="1" applyProtection="1">
      <alignment vertical="center"/>
      <protection locked="0"/>
    </xf>
    <xf numFmtId="0" fontId="14" fillId="4" borderId="39" xfId="0" applyFont="1" applyFill="1" applyBorder="1">
      <alignment vertical="center"/>
    </xf>
    <xf numFmtId="0" fontId="0" fillId="3" borderId="0" xfId="0" applyFill="1" applyAlignment="1">
      <alignment horizontal="center" vertical="center" shrinkToFit="1"/>
    </xf>
    <xf numFmtId="0" fontId="0" fillId="0" borderId="0" xfId="0" applyAlignment="1">
      <alignment vertical="center" shrinkToFit="1"/>
    </xf>
    <xf numFmtId="0" fontId="15" fillId="0" borderId="0" xfId="0" applyFont="1" applyAlignment="1">
      <alignment horizontal="center" vertical="center" shrinkToFit="1"/>
    </xf>
    <xf numFmtId="0" fontId="15" fillId="0" borderId="0" xfId="0" applyFont="1" applyAlignment="1">
      <alignment vertical="center" shrinkToFit="1"/>
    </xf>
    <xf numFmtId="0" fontId="16" fillId="0" borderId="0" xfId="0" applyFont="1">
      <alignment vertical="center"/>
    </xf>
    <xf numFmtId="0" fontId="0" fillId="0" borderId="0" xfId="0" applyAlignment="1">
      <alignment horizontal="center" vertical="center" shrinkToFit="1"/>
    </xf>
    <xf numFmtId="0" fontId="0" fillId="0" borderId="0" xfId="0" applyFill="1" applyAlignment="1">
      <alignment horizontal="center" vertical="center" shrinkToFit="1"/>
    </xf>
    <xf numFmtId="0" fontId="4" fillId="0" borderId="0" xfId="0" applyFont="1" applyFill="1" applyAlignment="1">
      <alignment horizontal="center" vertical="center" shrinkToFit="1"/>
    </xf>
    <xf numFmtId="0" fontId="18" fillId="0" borderId="0" xfId="0" applyFont="1" applyAlignment="1">
      <alignment horizontal="left" vertical="center"/>
    </xf>
    <xf numFmtId="0" fontId="15" fillId="0" borderId="0" xfId="0" applyFont="1" applyAlignment="1">
      <alignment horizontal="center" vertical="center" wrapText="1" shrinkToFit="1"/>
    </xf>
    <xf numFmtId="0" fontId="7" fillId="0" borderId="8" xfId="0" applyFont="1" applyBorder="1" applyAlignment="1">
      <alignment vertical="center" shrinkToFit="1"/>
    </xf>
    <xf numFmtId="0" fontId="1" fillId="0" borderId="0" xfId="0" applyFont="1" applyAlignment="1">
      <alignment horizontal="center" vertical="center" shrinkToFit="1"/>
    </xf>
    <xf numFmtId="0" fontId="1" fillId="0" borderId="4"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2" borderId="2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CA26-4FA5-4733-BB28-D461105D1160}">
  <sheetPr>
    <tabColor theme="7" tint="0.59999389629810485"/>
    <pageSetUpPr fitToPage="1"/>
  </sheetPr>
  <dimension ref="A1:Q204"/>
  <sheetViews>
    <sheetView tabSelected="1" workbookViewId="0">
      <selection activeCell="D4" sqref="D4"/>
    </sheetView>
  </sheetViews>
  <sheetFormatPr defaultRowHeight="12"/>
  <cols>
    <col min="1" max="1" width="2.19921875" style="1" customWidth="1"/>
    <col min="2" max="2" width="8.59765625" style="2" customWidth="1"/>
    <col min="3" max="3" width="13.8984375" style="2" customWidth="1"/>
    <col min="4" max="4" width="17.8984375" style="1" customWidth="1"/>
    <col min="5" max="5" width="4" style="1" customWidth="1"/>
    <col min="6" max="17" width="3.69921875" style="1" customWidth="1"/>
    <col min="18" max="256" width="9" style="1"/>
    <col min="257" max="257" width="2.19921875" style="1" customWidth="1"/>
    <col min="258" max="258" width="8.59765625" style="1" customWidth="1"/>
    <col min="259" max="259" width="13.8984375" style="1" customWidth="1"/>
    <col min="260" max="260" width="17.8984375" style="1" customWidth="1"/>
    <col min="261" max="261" width="4" style="1" customWidth="1"/>
    <col min="262" max="273" width="3.69921875" style="1" customWidth="1"/>
    <col min="274" max="512" width="9" style="1"/>
    <col min="513" max="513" width="2.19921875" style="1" customWidth="1"/>
    <col min="514" max="514" width="8.59765625" style="1" customWidth="1"/>
    <col min="515" max="515" width="13.8984375" style="1" customWidth="1"/>
    <col min="516" max="516" width="17.8984375" style="1" customWidth="1"/>
    <col min="517" max="517" width="4" style="1" customWidth="1"/>
    <col min="518" max="529" width="3.69921875" style="1" customWidth="1"/>
    <col min="530" max="768" width="9" style="1"/>
    <col min="769" max="769" width="2.19921875" style="1" customWidth="1"/>
    <col min="770" max="770" width="8.59765625" style="1" customWidth="1"/>
    <col min="771" max="771" width="13.8984375" style="1" customWidth="1"/>
    <col min="772" max="772" width="17.8984375" style="1" customWidth="1"/>
    <col min="773" max="773" width="4" style="1" customWidth="1"/>
    <col min="774" max="785" width="3.69921875" style="1" customWidth="1"/>
    <col min="786" max="1024" width="9" style="1"/>
    <col min="1025" max="1025" width="2.19921875" style="1" customWidth="1"/>
    <col min="1026" max="1026" width="8.59765625" style="1" customWidth="1"/>
    <col min="1027" max="1027" width="13.8984375" style="1" customWidth="1"/>
    <col min="1028" max="1028" width="17.8984375" style="1" customWidth="1"/>
    <col min="1029" max="1029" width="4" style="1" customWidth="1"/>
    <col min="1030" max="1041" width="3.69921875" style="1" customWidth="1"/>
    <col min="1042" max="1280" width="9" style="1"/>
    <col min="1281" max="1281" width="2.19921875" style="1" customWidth="1"/>
    <col min="1282" max="1282" width="8.59765625" style="1" customWidth="1"/>
    <col min="1283" max="1283" width="13.8984375" style="1" customWidth="1"/>
    <col min="1284" max="1284" width="17.8984375" style="1" customWidth="1"/>
    <col min="1285" max="1285" width="4" style="1" customWidth="1"/>
    <col min="1286" max="1297" width="3.69921875" style="1" customWidth="1"/>
    <col min="1298" max="1536" width="9" style="1"/>
    <col min="1537" max="1537" width="2.19921875" style="1" customWidth="1"/>
    <col min="1538" max="1538" width="8.59765625" style="1" customWidth="1"/>
    <col min="1539" max="1539" width="13.8984375" style="1" customWidth="1"/>
    <col min="1540" max="1540" width="17.8984375" style="1" customWidth="1"/>
    <col min="1541" max="1541" width="4" style="1" customWidth="1"/>
    <col min="1542" max="1553" width="3.69921875" style="1" customWidth="1"/>
    <col min="1554" max="1792" width="9" style="1"/>
    <col min="1793" max="1793" width="2.19921875" style="1" customWidth="1"/>
    <col min="1794" max="1794" width="8.59765625" style="1" customWidth="1"/>
    <col min="1795" max="1795" width="13.8984375" style="1" customWidth="1"/>
    <col min="1796" max="1796" width="17.8984375" style="1" customWidth="1"/>
    <col min="1797" max="1797" width="4" style="1" customWidth="1"/>
    <col min="1798" max="1809" width="3.69921875" style="1" customWidth="1"/>
    <col min="1810" max="2048" width="9" style="1"/>
    <col min="2049" max="2049" width="2.19921875" style="1" customWidth="1"/>
    <col min="2050" max="2050" width="8.59765625" style="1" customWidth="1"/>
    <col min="2051" max="2051" width="13.8984375" style="1" customWidth="1"/>
    <col min="2052" max="2052" width="17.8984375" style="1" customWidth="1"/>
    <col min="2053" max="2053" width="4" style="1" customWidth="1"/>
    <col min="2054" max="2065" width="3.69921875" style="1" customWidth="1"/>
    <col min="2066" max="2304" width="9" style="1"/>
    <col min="2305" max="2305" width="2.19921875" style="1" customWidth="1"/>
    <col min="2306" max="2306" width="8.59765625" style="1" customWidth="1"/>
    <col min="2307" max="2307" width="13.8984375" style="1" customWidth="1"/>
    <col min="2308" max="2308" width="17.8984375" style="1" customWidth="1"/>
    <col min="2309" max="2309" width="4" style="1" customWidth="1"/>
    <col min="2310" max="2321" width="3.69921875" style="1" customWidth="1"/>
    <col min="2322" max="2560" width="9" style="1"/>
    <col min="2561" max="2561" width="2.19921875" style="1" customWidth="1"/>
    <col min="2562" max="2562" width="8.59765625" style="1" customWidth="1"/>
    <col min="2563" max="2563" width="13.8984375" style="1" customWidth="1"/>
    <col min="2564" max="2564" width="17.8984375" style="1" customWidth="1"/>
    <col min="2565" max="2565" width="4" style="1" customWidth="1"/>
    <col min="2566" max="2577" width="3.69921875" style="1" customWidth="1"/>
    <col min="2578" max="2816" width="9" style="1"/>
    <col min="2817" max="2817" width="2.19921875" style="1" customWidth="1"/>
    <col min="2818" max="2818" width="8.59765625" style="1" customWidth="1"/>
    <col min="2819" max="2819" width="13.8984375" style="1" customWidth="1"/>
    <col min="2820" max="2820" width="17.8984375" style="1" customWidth="1"/>
    <col min="2821" max="2821" width="4" style="1" customWidth="1"/>
    <col min="2822" max="2833" width="3.69921875" style="1" customWidth="1"/>
    <col min="2834" max="3072" width="9" style="1"/>
    <col min="3073" max="3073" width="2.19921875" style="1" customWidth="1"/>
    <col min="3074" max="3074" width="8.59765625" style="1" customWidth="1"/>
    <col min="3075" max="3075" width="13.8984375" style="1" customWidth="1"/>
    <col min="3076" max="3076" width="17.8984375" style="1" customWidth="1"/>
    <col min="3077" max="3077" width="4" style="1" customWidth="1"/>
    <col min="3078" max="3089" width="3.69921875" style="1" customWidth="1"/>
    <col min="3090" max="3328" width="9" style="1"/>
    <col min="3329" max="3329" width="2.19921875" style="1" customWidth="1"/>
    <col min="3330" max="3330" width="8.59765625" style="1" customWidth="1"/>
    <col min="3331" max="3331" width="13.8984375" style="1" customWidth="1"/>
    <col min="3332" max="3332" width="17.8984375" style="1" customWidth="1"/>
    <col min="3333" max="3333" width="4" style="1" customWidth="1"/>
    <col min="3334" max="3345" width="3.69921875" style="1" customWidth="1"/>
    <col min="3346" max="3584" width="9" style="1"/>
    <col min="3585" max="3585" width="2.19921875" style="1" customWidth="1"/>
    <col min="3586" max="3586" width="8.59765625" style="1" customWidth="1"/>
    <col min="3587" max="3587" width="13.8984375" style="1" customWidth="1"/>
    <col min="3588" max="3588" width="17.8984375" style="1" customWidth="1"/>
    <col min="3589" max="3589" width="4" style="1" customWidth="1"/>
    <col min="3590" max="3601" width="3.69921875" style="1" customWidth="1"/>
    <col min="3602" max="3840" width="9" style="1"/>
    <col min="3841" max="3841" width="2.19921875" style="1" customWidth="1"/>
    <col min="3842" max="3842" width="8.59765625" style="1" customWidth="1"/>
    <col min="3843" max="3843" width="13.8984375" style="1" customWidth="1"/>
    <col min="3844" max="3844" width="17.8984375" style="1" customWidth="1"/>
    <col min="3845" max="3845" width="4" style="1" customWidth="1"/>
    <col min="3846" max="3857" width="3.69921875" style="1" customWidth="1"/>
    <col min="3858" max="4096" width="9" style="1"/>
    <col min="4097" max="4097" width="2.19921875" style="1" customWidth="1"/>
    <col min="4098" max="4098" width="8.59765625" style="1" customWidth="1"/>
    <col min="4099" max="4099" width="13.8984375" style="1" customWidth="1"/>
    <col min="4100" max="4100" width="17.8984375" style="1" customWidth="1"/>
    <col min="4101" max="4101" width="4" style="1" customWidth="1"/>
    <col min="4102" max="4113" width="3.69921875" style="1" customWidth="1"/>
    <col min="4114" max="4352" width="9" style="1"/>
    <col min="4353" max="4353" width="2.19921875" style="1" customWidth="1"/>
    <col min="4354" max="4354" width="8.59765625" style="1" customWidth="1"/>
    <col min="4355" max="4355" width="13.8984375" style="1" customWidth="1"/>
    <col min="4356" max="4356" width="17.8984375" style="1" customWidth="1"/>
    <col min="4357" max="4357" width="4" style="1" customWidth="1"/>
    <col min="4358" max="4369" width="3.69921875" style="1" customWidth="1"/>
    <col min="4370" max="4608" width="9" style="1"/>
    <col min="4609" max="4609" width="2.19921875" style="1" customWidth="1"/>
    <col min="4610" max="4610" width="8.59765625" style="1" customWidth="1"/>
    <col min="4611" max="4611" width="13.8984375" style="1" customWidth="1"/>
    <col min="4612" max="4612" width="17.8984375" style="1" customWidth="1"/>
    <col min="4613" max="4613" width="4" style="1" customWidth="1"/>
    <col min="4614" max="4625" width="3.69921875" style="1" customWidth="1"/>
    <col min="4626" max="4864" width="9" style="1"/>
    <col min="4865" max="4865" width="2.19921875" style="1" customWidth="1"/>
    <col min="4866" max="4866" width="8.59765625" style="1" customWidth="1"/>
    <col min="4867" max="4867" width="13.8984375" style="1" customWidth="1"/>
    <col min="4868" max="4868" width="17.8984375" style="1" customWidth="1"/>
    <col min="4869" max="4869" width="4" style="1" customWidth="1"/>
    <col min="4870" max="4881" width="3.69921875" style="1" customWidth="1"/>
    <col min="4882" max="5120" width="9" style="1"/>
    <col min="5121" max="5121" width="2.19921875" style="1" customWidth="1"/>
    <col min="5122" max="5122" width="8.59765625" style="1" customWidth="1"/>
    <col min="5123" max="5123" width="13.8984375" style="1" customWidth="1"/>
    <col min="5124" max="5124" width="17.8984375" style="1" customWidth="1"/>
    <col min="5125" max="5125" width="4" style="1" customWidth="1"/>
    <col min="5126" max="5137" width="3.69921875" style="1" customWidth="1"/>
    <col min="5138" max="5376" width="9" style="1"/>
    <col min="5377" max="5377" width="2.19921875" style="1" customWidth="1"/>
    <col min="5378" max="5378" width="8.59765625" style="1" customWidth="1"/>
    <col min="5379" max="5379" width="13.8984375" style="1" customWidth="1"/>
    <col min="5380" max="5380" width="17.8984375" style="1" customWidth="1"/>
    <col min="5381" max="5381" width="4" style="1" customWidth="1"/>
    <col min="5382" max="5393" width="3.69921875" style="1" customWidth="1"/>
    <col min="5394" max="5632" width="9" style="1"/>
    <col min="5633" max="5633" width="2.19921875" style="1" customWidth="1"/>
    <col min="5634" max="5634" width="8.59765625" style="1" customWidth="1"/>
    <col min="5635" max="5635" width="13.8984375" style="1" customWidth="1"/>
    <col min="5636" max="5636" width="17.8984375" style="1" customWidth="1"/>
    <col min="5637" max="5637" width="4" style="1" customWidth="1"/>
    <col min="5638" max="5649" width="3.69921875" style="1" customWidth="1"/>
    <col min="5650" max="5888" width="9" style="1"/>
    <col min="5889" max="5889" width="2.19921875" style="1" customWidth="1"/>
    <col min="5890" max="5890" width="8.59765625" style="1" customWidth="1"/>
    <col min="5891" max="5891" width="13.8984375" style="1" customWidth="1"/>
    <col min="5892" max="5892" width="17.8984375" style="1" customWidth="1"/>
    <col min="5893" max="5893" width="4" style="1" customWidth="1"/>
    <col min="5894" max="5905" width="3.69921875" style="1" customWidth="1"/>
    <col min="5906" max="6144" width="9" style="1"/>
    <col min="6145" max="6145" width="2.19921875" style="1" customWidth="1"/>
    <col min="6146" max="6146" width="8.59765625" style="1" customWidth="1"/>
    <col min="6147" max="6147" width="13.8984375" style="1" customWidth="1"/>
    <col min="6148" max="6148" width="17.8984375" style="1" customWidth="1"/>
    <col min="6149" max="6149" width="4" style="1" customWidth="1"/>
    <col min="6150" max="6161" width="3.69921875" style="1" customWidth="1"/>
    <col min="6162" max="6400" width="9" style="1"/>
    <col min="6401" max="6401" width="2.19921875" style="1" customWidth="1"/>
    <col min="6402" max="6402" width="8.59765625" style="1" customWidth="1"/>
    <col min="6403" max="6403" width="13.8984375" style="1" customWidth="1"/>
    <col min="6404" max="6404" width="17.8984375" style="1" customWidth="1"/>
    <col min="6405" max="6405" width="4" style="1" customWidth="1"/>
    <col min="6406" max="6417" width="3.69921875" style="1" customWidth="1"/>
    <col min="6418" max="6656" width="9" style="1"/>
    <col min="6657" max="6657" width="2.19921875" style="1" customWidth="1"/>
    <col min="6658" max="6658" width="8.59765625" style="1" customWidth="1"/>
    <col min="6659" max="6659" width="13.8984375" style="1" customWidth="1"/>
    <col min="6660" max="6660" width="17.8984375" style="1" customWidth="1"/>
    <col min="6661" max="6661" width="4" style="1" customWidth="1"/>
    <col min="6662" max="6673" width="3.69921875" style="1" customWidth="1"/>
    <col min="6674" max="6912" width="9" style="1"/>
    <col min="6913" max="6913" width="2.19921875" style="1" customWidth="1"/>
    <col min="6914" max="6914" width="8.59765625" style="1" customWidth="1"/>
    <col min="6915" max="6915" width="13.8984375" style="1" customWidth="1"/>
    <col min="6916" max="6916" width="17.8984375" style="1" customWidth="1"/>
    <col min="6917" max="6917" width="4" style="1" customWidth="1"/>
    <col min="6918" max="6929" width="3.69921875" style="1" customWidth="1"/>
    <col min="6930" max="7168" width="9" style="1"/>
    <col min="7169" max="7169" width="2.19921875" style="1" customWidth="1"/>
    <col min="7170" max="7170" width="8.59765625" style="1" customWidth="1"/>
    <col min="7171" max="7171" width="13.8984375" style="1" customWidth="1"/>
    <col min="7172" max="7172" width="17.8984375" style="1" customWidth="1"/>
    <col min="7173" max="7173" width="4" style="1" customWidth="1"/>
    <col min="7174" max="7185" width="3.69921875" style="1" customWidth="1"/>
    <col min="7186" max="7424" width="9" style="1"/>
    <col min="7425" max="7425" width="2.19921875" style="1" customWidth="1"/>
    <col min="7426" max="7426" width="8.59765625" style="1" customWidth="1"/>
    <col min="7427" max="7427" width="13.8984375" style="1" customWidth="1"/>
    <col min="7428" max="7428" width="17.8984375" style="1" customWidth="1"/>
    <col min="7429" max="7429" width="4" style="1" customWidth="1"/>
    <col min="7430" max="7441" width="3.69921875" style="1" customWidth="1"/>
    <col min="7442" max="7680" width="9" style="1"/>
    <col min="7681" max="7681" width="2.19921875" style="1" customWidth="1"/>
    <col min="7682" max="7682" width="8.59765625" style="1" customWidth="1"/>
    <col min="7683" max="7683" width="13.8984375" style="1" customWidth="1"/>
    <col min="7684" max="7684" width="17.8984375" style="1" customWidth="1"/>
    <col min="7685" max="7685" width="4" style="1" customWidth="1"/>
    <col min="7686" max="7697" width="3.69921875" style="1" customWidth="1"/>
    <col min="7698" max="7936" width="9" style="1"/>
    <col min="7937" max="7937" width="2.19921875" style="1" customWidth="1"/>
    <col min="7938" max="7938" width="8.59765625" style="1" customWidth="1"/>
    <col min="7939" max="7939" width="13.8984375" style="1" customWidth="1"/>
    <col min="7940" max="7940" width="17.8984375" style="1" customWidth="1"/>
    <col min="7941" max="7941" width="4" style="1" customWidth="1"/>
    <col min="7942" max="7953" width="3.69921875" style="1" customWidth="1"/>
    <col min="7954" max="8192" width="9" style="1"/>
    <col min="8193" max="8193" width="2.19921875" style="1" customWidth="1"/>
    <col min="8194" max="8194" width="8.59765625" style="1" customWidth="1"/>
    <col min="8195" max="8195" width="13.8984375" style="1" customWidth="1"/>
    <col min="8196" max="8196" width="17.8984375" style="1" customWidth="1"/>
    <col min="8197" max="8197" width="4" style="1" customWidth="1"/>
    <col min="8198" max="8209" width="3.69921875" style="1" customWidth="1"/>
    <col min="8210" max="8448" width="9" style="1"/>
    <col min="8449" max="8449" width="2.19921875" style="1" customWidth="1"/>
    <col min="8450" max="8450" width="8.59765625" style="1" customWidth="1"/>
    <col min="8451" max="8451" width="13.8984375" style="1" customWidth="1"/>
    <col min="8452" max="8452" width="17.8984375" style="1" customWidth="1"/>
    <col min="8453" max="8453" width="4" style="1" customWidth="1"/>
    <col min="8454" max="8465" width="3.69921875" style="1" customWidth="1"/>
    <col min="8466" max="8704" width="9" style="1"/>
    <col min="8705" max="8705" width="2.19921875" style="1" customWidth="1"/>
    <col min="8706" max="8706" width="8.59765625" style="1" customWidth="1"/>
    <col min="8707" max="8707" width="13.8984375" style="1" customWidth="1"/>
    <col min="8708" max="8708" width="17.8984375" style="1" customWidth="1"/>
    <col min="8709" max="8709" width="4" style="1" customWidth="1"/>
    <col min="8710" max="8721" width="3.69921875" style="1" customWidth="1"/>
    <col min="8722" max="8960" width="9" style="1"/>
    <col min="8961" max="8961" width="2.19921875" style="1" customWidth="1"/>
    <col min="8962" max="8962" width="8.59765625" style="1" customWidth="1"/>
    <col min="8963" max="8963" width="13.8984375" style="1" customWidth="1"/>
    <col min="8964" max="8964" width="17.8984375" style="1" customWidth="1"/>
    <col min="8965" max="8965" width="4" style="1" customWidth="1"/>
    <col min="8966" max="8977" width="3.69921875" style="1" customWidth="1"/>
    <col min="8978" max="9216" width="9" style="1"/>
    <col min="9217" max="9217" width="2.19921875" style="1" customWidth="1"/>
    <col min="9218" max="9218" width="8.59765625" style="1" customWidth="1"/>
    <col min="9219" max="9219" width="13.8984375" style="1" customWidth="1"/>
    <col min="9220" max="9220" width="17.8984375" style="1" customWidth="1"/>
    <col min="9221" max="9221" width="4" style="1" customWidth="1"/>
    <col min="9222" max="9233" width="3.69921875" style="1" customWidth="1"/>
    <col min="9234" max="9472" width="9" style="1"/>
    <col min="9473" max="9473" width="2.19921875" style="1" customWidth="1"/>
    <col min="9474" max="9474" width="8.59765625" style="1" customWidth="1"/>
    <col min="9475" max="9475" width="13.8984375" style="1" customWidth="1"/>
    <col min="9476" max="9476" width="17.8984375" style="1" customWidth="1"/>
    <col min="9477" max="9477" width="4" style="1" customWidth="1"/>
    <col min="9478" max="9489" width="3.69921875" style="1" customWidth="1"/>
    <col min="9490" max="9728" width="9" style="1"/>
    <col min="9729" max="9729" width="2.19921875" style="1" customWidth="1"/>
    <col min="9730" max="9730" width="8.59765625" style="1" customWidth="1"/>
    <col min="9731" max="9731" width="13.8984375" style="1" customWidth="1"/>
    <col min="9732" max="9732" width="17.8984375" style="1" customWidth="1"/>
    <col min="9733" max="9733" width="4" style="1" customWidth="1"/>
    <col min="9734" max="9745" width="3.69921875" style="1" customWidth="1"/>
    <col min="9746" max="9984" width="9" style="1"/>
    <col min="9985" max="9985" width="2.19921875" style="1" customWidth="1"/>
    <col min="9986" max="9986" width="8.59765625" style="1" customWidth="1"/>
    <col min="9987" max="9987" width="13.8984375" style="1" customWidth="1"/>
    <col min="9988" max="9988" width="17.8984375" style="1" customWidth="1"/>
    <col min="9989" max="9989" width="4" style="1" customWidth="1"/>
    <col min="9990" max="10001" width="3.69921875" style="1" customWidth="1"/>
    <col min="10002" max="10240" width="9" style="1"/>
    <col min="10241" max="10241" width="2.19921875" style="1" customWidth="1"/>
    <col min="10242" max="10242" width="8.59765625" style="1" customWidth="1"/>
    <col min="10243" max="10243" width="13.8984375" style="1" customWidth="1"/>
    <col min="10244" max="10244" width="17.8984375" style="1" customWidth="1"/>
    <col min="10245" max="10245" width="4" style="1" customWidth="1"/>
    <col min="10246" max="10257" width="3.69921875" style="1" customWidth="1"/>
    <col min="10258" max="10496" width="9" style="1"/>
    <col min="10497" max="10497" width="2.19921875" style="1" customWidth="1"/>
    <col min="10498" max="10498" width="8.59765625" style="1" customWidth="1"/>
    <col min="10499" max="10499" width="13.8984375" style="1" customWidth="1"/>
    <col min="10500" max="10500" width="17.8984375" style="1" customWidth="1"/>
    <col min="10501" max="10501" width="4" style="1" customWidth="1"/>
    <col min="10502" max="10513" width="3.69921875" style="1" customWidth="1"/>
    <col min="10514" max="10752" width="9" style="1"/>
    <col min="10753" max="10753" width="2.19921875" style="1" customWidth="1"/>
    <col min="10754" max="10754" width="8.59765625" style="1" customWidth="1"/>
    <col min="10755" max="10755" width="13.8984375" style="1" customWidth="1"/>
    <col min="10756" max="10756" width="17.8984375" style="1" customWidth="1"/>
    <col min="10757" max="10757" width="4" style="1" customWidth="1"/>
    <col min="10758" max="10769" width="3.69921875" style="1" customWidth="1"/>
    <col min="10770" max="11008" width="9" style="1"/>
    <col min="11009" max="11009" width="2.19921875" style="1" customWidth="1"/>
    <col min="11010" max="11010" width="8.59765625" style="1" customWidth="1"/>
    <col min="11011" max="11011" width="13.8984375" style="1" customWidth="1"/>
    <col min="11012" max="11012" width="17.8984375" style="1" customWidth="1"/>
    <col min="11013" max="11013" width="4" style="1" customWidth="1"/>
    <col min="11014" max="11025" width="3.69921875" style="1" customWidth="1"/>
    <col min="11026" max="11264" width="9" style="1"/>
    <col min="11265" max="11265" width="2.19921875" style="1" customWidth="1"/>
    <col min="11266" max="11266" width="8.59765625" style="1" customWidth="1"/>
    <col min="11267" max="11267" width="13.8984375" style="1" customWidth="1"/>
    <col min="11268" max="11268" width="17.8984375" style="1" customWidth="1"/>
    <col min="11269" max="11269" width="4" style="1" customWidth="1"/>
    <col min="11270" max="11281" width="3.69921875" style="1" customWidth="1"/>
    <col min="11282" max="11520" width="9" style="1"/>
    <col min="11521" max="11521" width="2.19921875" style="1" customWidth="1"/>
    <col min="11522" max="11522" width="8.59765625" style="1" customWidth="1"/>
    <col min="11523" max="11523" width="13.8984375" style="1" customWidth="1"/>
    <col min="11524" max="11524" width="17.8984375" style="1" customWidth="1"/>
    <col min="11525" max="11525" width="4" style="1" customWidth="1"/>
    <col min="11526" max="11537" width="3.69921875" style="1" customWidth="1"/>
    <col min="11538" max="11776" width="9" style="1"/>
    <col min="11777" max="11777" width="2.19921875" style="1" customWidth="1"/>
    <col min="11778" max="11778" width="8.59765625" style="1" customWidth="1"/>
    <col min="11779" max="11779" width="13.8984375" style="1" customWidth="1"/>
    <col min="11780" max="11780" width="17.8984375" style="1" customWidth="1"/>
    <col min="11781" max="11781" width="4" style="1" customWidth="1"/>
    <col min="11782" max="11793" width="3.69921875" style="1" customWidth="1"/>
    <col min="11794" max="12032" width="9" style="1"/>
    <col min="12033" max="12033" width="2.19921875" style="1" customWidth="1"/>
    <col min="12034" max="12034" width="8.59765625" style="1" customWidth="1"/>
    <col min="12035" max="12035" width="13.8984375" style="1" customWidth="1"/>
    <col min="12036" max="12036" width="17.8984375" style="1" customWidth="1"/>
    <col min="12037" max="12037" width="4" style="1" customWidth="1"/>
    <col min="12038" max="12049" width="3.69921875" style="1" customWidth="1"/>
    <col min="12050" max="12288" width="9" style="1"/>
    <col min="12289" max="12289" width="2.19921875" style="1" customWidth="1"/>
    <col min="12290" max="12290" width="8.59765625" style="1" customWidth="1"/>
    <col min="12291" max="12291" width="13.8984375" style="1" customWidth="1"/>
    <col min="12292" max="12292" width="17.8984375" style="1" customWidth="1"/>
    <col min="12293" max="12293" width="4" style="1" customWidth="1"/>
    <col min="12294" max="12305" width="3.69921875" style="1" customWidth="1"/>
    <col min="12306" max="12544" width="9" style="1"/>
    <col min="12545" max="12545" width="2.19921875" style="1" customWidth="1"/>
    <col min="12546" max="12546" width="8.59765625" style="1" customWidth="1"/>
    <col min="12547" max="12547" width="13.8984375" style="1" customWidth="1"/>
    <col min="12548" max="12548" width="17.8984375" style="1" customWidth="1"/>
    <col min="12549" max="12549" width="4" style="1" customWidth="1"/>
    <col min="12550" max="12561" width="3.69921875" style="1" customWidth="1"/>
    <col min="12562" max="12800" width="9" style="1"/>
    <col min="12801" max="12801" width="2.19921875" style="1" customWidth="1"/>
    <col min="12802" max="12802" width="8.59765625" style="1" customWidth="1"/>
    <col min="12803" max="12803" width="13.8984375" style="1" customWidth="1"/>
    <col min="12804" max="12804" width="17.8984375" style="1" customWidth="1"/>
    <col min="12805" max="12805" width="4" style="1" customWidth="1"/>
    <col min="12806" max="12817" width="3.69921875" style="1" customWidth="1"/>
    <col min="12818" max="13056" width="9" style="1"/>
    <col min="13057" max="13057" width="2.19921875" style="1" customWidth="1"/>
    <col min="13058" max="13058" width="8.59765625" style="1" customWidth="1"/>
    <col min="13059" max="13059" width="13.8984375" style="1" customWidth="1"/>
    <col min="13060" max="13060" width="17.8984375" style="1" customWidth="1"/>
    <col min="13061" max="13061" width="4" style="1" customWidth="1"/>
    <col min="13062" max="13073" width="3.69921875" style="1" customWidth="1"/>
    <col min="13074" max="13312" width="9" style="1"/>
    <col min="13313" max="13313" width="2.19921875" style="1" customWidth="1"/>
    <col min="13314" max="13314" width="8.59765625" style="1" customWidth="1"/>
    <col min="13315" max="13315" width="13.8984375" style="1" customWidth="1"/>
    <col min="13316" max="13316" width="17.8984375" style="1" customWidth="1"/>
    <col min="13317" max="13317" width="4" style="1" customWidth="1"/>
    <col min="13318" max="13329" width="3.69921875" style="1" customWidth="1"/>
    <col min="13330" max="13568" width="9" style="1"/>
    <col min="13569" max="13569" width="2.19921875" style="1" customWidth="1"/>
    <col min="13570" max="13570" width="8.59765625" style="1" customWidth="1"/>
    <col min="13571" max="13571" width="13.8984375" style="1" customWidth="1"/>
    <col min="13572" max="13572" width="17.8984375" style="1" customWidth="1"/>
    <col min="13573" max="13573" width="4" style="1" customWidth="1"/>
    <col min="13574" max="13585" width="3.69921875" style="1" customWidth="1"/>
    <col min="13586" max="13824" width="9" style="1"/>
    <col min="13825" max="13825" width="2.19921875" style="1" customWidth="1"/>
    <col min="13826" max="13826" width="8.59765625" style="1" customWidth="1"/>
    <col min="13827" max="13827" width="13.8984375" style="1" customWidth="1"/>
    <col min="13828" max="13828" width="17.8984375" style="1" customWidth="1"/>
    <col min="13829" max="13829" width="4" style="1" customWidth="1"/>
    <col min="13830" max="13841" width="3.69921875" style="1" customWidth="1"/>
    <col min="13842" max="14080" width="9" style="1"/>
    <col min="14081" max="14081" width="2.19921875" style="1" customWidth="1"/>
    <col min="14082" max="14082" width="8.59765625" style="1" customWidth="1"/>
    <col min="14083" max="14083" width="13.8984375" style="1" customWidth="1"/>
    <col min="14084" max="14084" width="17.8984375" style="1" customWidth="1"/>
    <col min="14085" max="14085" width="4" style="1" customWidth="1"/>
    <col min="14086" max="14097" width="3.69921875" style="1" customWidth="1"/>
    <col min="14098" max="14336" width="9" style="1"/>
    <col min="14337" max="14337" width="2.19921875" style="1" customWidth="1"/>
    <col min="14338" max="14338" width="8.59765625" style="1" customWidth="1"/>
    <col min="14339" max="14339" width="13.8984375" style="1" customWidth="1"/>
    <col min="14340" max="14340" width="17.8984375" style="1" customWidth="1"/>
    <col min="14341" max="14341" width="4" style="1" customWidth="1"/>
    <col min="14342" max="14353" width="3.69921875" style="1" customWidth="1"/>
    <col min="14354" max="14592" width="9" style="1"/>
    <col min="14593" max="14593" width="2.19921875" style="1" customWidth="1"/>
    <col min="14594" max="14594" width="8.59765625" style="1" customWidth="1"/>
    <col min="14595" max="14595" width="13.8984375" style="1" customWidth="1"/>
    <col min="14596" max="14596" width="17.8984375" style="1" customWidth="1"/>
    <col min="14597" max="14597" width="4" style="1" customWidth="1"/>
    <col min="14598" max="14609" width="3.69921875" style="1" customWidth="1"/>
    <col min="14610" max="14848" width="9" style="1"/>
    <col min="14849" max="14849" width="2.19921875" style="1" customWidth="1"/>
    <col min="14850" max="14850" width="8.59765625" style="1" customWidth="1"/>
    <col min="14851" max="14851" width="13.8984375" style="1" customWidth="1"/>
    <col min="14852" max="14852" width="17.8984375" style="1" customWidth="1"/>
    <col min="14853" max="14853" width="4" style="1" customWidth="1"/>
    <col min="14854" max="14865" width="3.69921875" style="1" customWidth="1"/>
    <col min="14866" max="15104" width="9" style="1"/>
    <col min="15105" max="15105" width="2.19921875" style="1" customWidth="1"/>
    <col min="15106" max="15106" width="8.59765625" style="1" customWidth="1"/>
    <col min="15107" max="15107" width="13.8984375" style="1" customWidth="1"/>
    <col min="15108" max="15108" width="17.8984375" style="1" customWidth="1"/>
    <col min="15109" max="15109" width="4" style="1" customWidth="1"/>
    <col min="15110" max="15121" width="3.69921875" style="1" customWidth="1"/>
    <col min="15122" max="15360" width="9" style="1"/>
    <col min="15361" max="15361" width="2.19921875" style="1" customWidth="1"/>
    <col min="15362" max="15362" width="8.59765625" style="1" customWidth="1"/>
    <col min="15363" max="15363" width="13.8984375" style="1" customWidth="1"/>
    <col min="15364" max="15364" width="17.8984375" style="1" customWidth="1"/>
    <col min="15365" max="15365" width="4" style="1" customWidth="1"/>
    <col min="15366" max="15377" width="3.69921875" style="1" customWidth="1"/>
    <col min="15378" max="15616" width="9" style="1"/>
    <col min="15617" max="15617" width="2.19921875" style="1" customWidth="1"/>
    <col min="15618" max="15618" width="8.59765625" style="1" customWidth="1"/>
    <col min="15619" max="15619" width="13.8984375" style="1" customWidth="1"/>
    <col min="15620" max="15620" width="17.8984375" style="1" customWidth="1"/>
    <col min="15621" max="15621" width="4" style="1" customWidth="1"/>
    <col min="15622" max="15633" width="3.69921875" style="1" customWidth="1"/>
    <col min="15634" max="15872" width="9" style="1"/>
    <col min="15873" max="15873" width="2.19921875" style="1" customWidth="1"/>
    <col min="15874" max="15874" width="8.59765625" style="1" customWidth="1"/>
    <col min="15875" max="15875" width="13.8984375" style="1" customWidth="1"/>
    <col min="15876" max="15876" width="17.8984375" style="1" customWidth="1"/>
    <col min="15877" max="15877" width="4" style="1" customWidth="1"/>
    <col min="15878" max="15889" width="3.69921875" style="1" customWidth="1"/>
    <col min="15890" max="16128" width="9" style="1"/>
    <col min="16129" max="16129" width="2.19921875" style="1" customWidth="1"/>
    <col min="16130" max="16130" width="8.59765625" style="1" customWidth="1"/>
    <col min="16131" max="16131" width="13.8984375" style="1" customWidth="1"/>
    <col min="16132" max="16132" width="17.8984375" style="1" customWidth="1"/>
    <col min="16133" max="16133" width="4" style="1" customWidth="1"/>
    <col min="16134" max="16145" width="3.69921875" style="1" customWidth="1"/>
    <col min="16146" max="16384" width="9" style="1"/>
  </cols>
  <sheetData>
    <row r="1" spans="1:17" ht="15" customHeight="1">
      <c r="A1" s="65" t="s">
        <v>0</v>
      </c>
      <c r="B1" s="65"/>
      <c r="C1" s="65"/>
      <c r="D1" s="65"/>
      <c r="E1" s="65"/>
      <c r="F1" s="65"/>
      <c r="G1" s="65"/>
      <c r="H1" s="65"/>
      <c r="I1" s="65"/>
      <c r="J1" s="65"/>
      <c r="K1" s="65"/>
      <c r="L1" s="65"/>
      <c r="M1" s="65"/>
      <c r="N1" s="65"/>
      <c r="O1" s="65"/>
      <c r="P1" s="65"/>
      <c r="Q1" s="65"/>
    </row>
    <row r="4" spans="1:17" ht="18" customHeight="1">
      <c r="C4" s="3" t="s">
        <v>1</v>
      </c>
      <c r="D4" s="4"/>
      <c r="E4" s="5"/>
      <c r="F4" s="6"/>
      <c r="G4" s="6"/>
      <c r="H4" s="6"/>
      <c r="I4" s="6"/>
      <c r="J4" s="6"/>
      <c r="K4" s="6"/>
      <c r="L4" s="6"/>
      <c r="M4" s="6"/>
      <c r="N4" s="6"/>
      <c r="O4" s="6"/>
      <c r="P4" s="6"/>
    </row>
    <row r="5" spans="1:17" ht="18" customHeight="1">
      <c r="C5" s="3" t="s">
        <v>2</v>
      </c>
      <c r="D5" s="66" t="str">
        <f>IF(D4="","","〒"&amp;VLOOKUP(D4,中学校ＤＡＴＡ,2,FALSE)&amp;"　"&amp;VLOOKUP(D4,中学校ＤＡＴＡ,3,FALSE))</f>
        <v/>
      </c>
      <c r="E5" s="67"/>
      <c r="F5" s="67"/>
      <c r="G5" s="67"/>
      <c r="H5" s="67"/>
      <c r="I5" s="67"/>
      <c r="J5" s="67"/>
      <c r="K5" s="67"/>
      <c r="L5" s="67"/>
      <c r="M5" s="67"/>
      <c r="N5" s="67"/>
      <c r="O5" s="67"/>
      <c r="P5" s="68"/>
    </row>
    <row r="6" spans="1:17" ht="18" customHeight="1">
      <c r="C6" s="3" t="s">
        <v>3</v>
      </c>
      <c r="D6" s="69" t="str">
        <f>IF(D4="","",VLOOKUP(D4,中学校ＤＡＴＡ,4,FALSE))</f>
        <v/>
      </c>
      <c r="E6" s="70"/>
      <c r="F6" s="71"/>
      <c r="G6" s="72" t="s">
        <v>4</v>
      </c>
      <c r="H6" s="73"/>
      <c r="I6" s="74"/>
      <c r="J6" s="75" t="str">
        <f>IF(D4="","",IF(VLOOKUP(D4,中学校ＤＡＴＡ,5,FALSE)="","",VLOOKUP(D4,中学校ＤＡＴＡ,5,FALSE)))</f>
        <v/>
      </c>
      <c r="K6" s="76"/>
      <c r="L6" s="76"/>
      <c r="M6" s="76"/>
      <c r="N6" s="76"/>
      <c r="O6" s="76"/>
      <c r="P6" s="77"/>
    </row>
    <row r="9" spans="1:17">
      <c r="A9" s="64" t="s">
        <v>5</v>
      </c>
      <c r="B9" s="64"/>
    </row>
    <row r="10" spans="1:17">
      <c r="A10" s="78" t="s">
        <v>6</v>
      </c>
      <c r="B10" s="80" t="s">
        <v>7</v>
      </c>
      <c r="C10" s="82" t="s">
        <v>8</v>
      </c>
      <c r="D10" s="84" t="s">
        <v>9</v>
      </c>
      <c r="E10" s="7"/>
    </row>
    <row r="11" spans="1:17">
      <c r="A11" s="79"/>
      <c r="B11" s="81"/>
      <c r="C11" s="83"/>
      <c r="D11" s="85"/>
      <c r="E11" s="7"/>
    </row>
    <row r="12" spans="1:17">
      <c r="A12" s="8">
        <v>1</v>
      </c>
      <c r="B12" s="9" t="str">
        <f>IF(C12="","",$D$4)</f>
        <v/>
      </c>
      <c r="C12" s="10"/>
      <c r="D12" s="11"/>
      <c r="E12" s="12"/>
    </row>
    <row r="13" spans="1:17">
      <c r="A13" s="13">
        <v>2</v>
      </c>
      <c r="B13" s="14" t="str">
        <f>IF(C13="","",$D$4)</f>
        <v/>
      </c>
      <c r="C13" s="15"/>
      <c r="D13" s="16"/>
      <c r="E13" s="12"/>
    </row>
    <row r="16" spans="1:17">
      <c r="A16" s="64" t="s">
        <v>10</v>
      </c>
      <c r="B16" s="64"/>
    </row>
    <row r="17" spans="1:17" ht="13.5" customHeight="1">
      <c r="A17" s="78" t="s">
        <v>6</v>
      </c>
      <c r="B17" s="80" t="s">
        <v>7</v>
      </c>
      <c r="C17" s="82" t="s">
        <v>8</v>
      </c>
      <c r="D17" s="90" t="s">
        <v>9</v>
      </c>
      <c r="E17" s="86" t="s">
        <v>11</v>
      </c>
      <c r="F17" s="78" t="s">
        <v>12</v>
      </c>
      <c r="G17" s="88"/>
      <c r="H17" s="88"/>
      <c r="I17" s="88"/>
      <c r="J17" s="88"/>
      <c r="K17" s="88"/>
      <c r="L17" s="88"/>
      <c r="M17" s="88"/>
      <c r="N17" s="88"/>
      <c r="O17" s="88"/>
      <c r="P17" s="88"/>
      <c r="Q17" s="89"/>
    </row>
    <row r="18" spans="1:17" ht="13.5" customHeight="1">
      <c r="A18" s="79"/>
      <c r="B18" s="81"/>
      <c r="C18" s="83"/>
      <c r="D18" s="91"/>
      <c r="E18" s="87"/>
      <c r="F18" s="17" t="s">
        <v>13</v>
      </c>
      <c r="G18" s="18" t="s">
        <v>543</v>
      </c>
      <c r="H18" s="18" t="s">
        <v>14</v>
      </c>
      <c r="I18" s="18" t="s">
        <v>15</v>
      </c>
      <c r="J18" s="18" t="s">
        <v>16</v>
      </c>
      <c r="K18" s="18" t="s">
        <v>18</v>
      </c>
      <c r="L18" s="18" t="s">
        <v>545</v>
      </c>
      <c r="M18" s="18" t="s">
        <v>17</v>
      </c>
      <c r="N18" s="18" t="s">
        <v>544</v>
      </c>
      <c r="O18" s="18"/>
      <c r="P18" s="19"/>
      <c r="Q18" s="20"/>
    </row>
    <row r="19" spans="1:17">
      <c r="A19" s="8">
        <v>1</v>
      </c>
      <c r="B19" s="9" t="str">
        <f t="shared" ref="B19:B58" si="0">IF(C19="","",$D$4)</f>
        <v/>
      </c>
      <c r="C19" s="10"/>
      <c r="D19" s="21"/>
      <c r="E19" s="22"/>
      <c r="F19" s="23"/>
      <c r="G19" s="24"/>
      <c r="H19" s="24"/>
      <c r="I19" s="24"/>
      <c r="J19" s="24"/>
      <c r="K19" s="24"/>
      <c r="L19" s="24"/>
      <c r="M19" s="24"/>
      <c r="N19" s="24"/>
      <c r="O19" s="24"/>
      <c r="P19" s="21"/>
      <c r="Q19" s="11"/>
    </row>
    <row r="20" spans="1:17">
      <c r="A20" s="25">
        <v>2</v>
      </c>
      <c r="B20" s="26" t="str">
        <f t="shared" si="0"/>
        <v/>
      </c>
      <c r="C20" s="27"/>
      <c r="D20" s="28"/>
      <c r="E20" s="29"/>
      <c r="F20" s="30"/>
      <c r="G20" s="31"/>
      <c r="H20" s="31"/>
      <c r="I20" s="31"/>
      <c r="J20" s="31"/>
      <c r="K20" s="31"/>
      <c r="L20" s="31"/>
      <c r="M20" s="31"/>
      <c r="N20" s="31"/>
      <c r="O20" s="31"/>
      <c r="P20" s="28"/>
      <c r="Q20" s="32"/>
    </row>
    <row r="21" spans="1:17">
      <c r="A21" s="25">
        <v>3</v>
      </c>
      <c r="B21" s="26" t="str">
        <f t="shared" si="0"/>
        <v/>
      </c>
      <c r="C21" s="27"/>
      <c r="D21" s="28"/>
      <c r="E21" s="29"/>
      <c r="F21" s="30"/>
      <c r="G21" s="31"/>
      <c r="H21" s="31"/>
      <c r="I21" s="31"/>
      <c r="J21" s="31"/>
      <c r="K21" s="31"/>
      <c r="L21" s="31"/>
      <c r="M21" s="31"/>
      <c r="N21" s="31"/>
      <c r="O21" s="31"/>
      <c r="P21" s="28"/>
      <c r="Q21" s="32"/>
    </row>
    <row r="22" spans="1:17">
      <c r="A22" s="25">
        <v>4</v>
      </c>
      <c r="B22" s="26" t="str">
        <f t="shared" si="0"/>
        <v/>
      </c>
      <c r="C22" s="27"/>
      <c r="D22" s="28"/>
      <c r="E22" s="29"/>
      <c r="F22" s="30"/>
      <c r="G22" s="31"/>
      <c r="H22" s="31"/>
      <c r="I22" s="31"/>
      <c r="J22" s="31"/>
      <c r="K22" s="31"/>
      <c r="L22" s="31"/>
      <c r="M22" s="31"/>
      <c r="N22" s="31"/>
      <c r="O22" s="31"/>
      <c r="P22" s="28"/>
      <c r="Q22" s="32"/>
    </row>
    <row r="23" spans="1:17">
      <c r="A23" s="25">
        <v>5</v>
      </c>
      <c r="B23" s="26" t="str">
        <f t="shared" si="0"/>
        <v/>
      </c>
      <c r="C23" s="27"/>
      <c r="D23" s="28"/>
      <c r="E23" s="29"/>
      <c r="F23" s="30"/>
      <c r="G23" s="31"/>
      <c r="H23" s="31"/>
      <c r="I23" s="31"/>
      <c r="J23" s="31"/>
      <c r="K23" s="31"/>
      <c r="L23" s="31"/>
      <c r="M23" s="31"/>
      <c r="N23" s="31"/>
      <c r="O23" s="31"/>
      <c r="P23" s="28"/>
      <c r="Q23" s="32"/>
    </row>
    <row r="24" spans="1:17">
      <c r="A24" s="25">
        <v>6</v>
      </c>
      <c r="B24" s="26" t="str">
        <f t="shared" si="0"/>
        <v/>
      </c>
      <c r="C24" s="27"/>
      <c r="D24" s="28"/>
      <c r="E24" s="29"/>
      <c r="F24" s="30"/>
      <c r="G24" s="31"/>
      <c r="H24" s="31"/>
      <c r="I24" s="31"/>
      <c r="J24" s="31"/>
      <c r="K24" s="31"/>
      <c r="L24" s="31"/>
      <c r="M24" s="31"/>
      <c r="N24" s="31"/>
      <c r="O24" s="31"/>
      <c r="P24" s="28"/>
      <c r="Q24" s="32"/>
    </row>
    <row r="25" spans="1:17">
      <c r="A25" s="25">
        <v>7</v>
      </c>
      <c r="B25" s="26" t="str">
        <f t="shared" si="0"/>
        <v/>
      </c>
      <c r="C25" s="27"/>
      <c r="D25" s="28"/>
      <c r="E25" s="29"/>
      <c r="F25" s="30"/>
      <c r="G25" s="31"/>
      <c r="H25" s="31"/>
      <c r="I25" s="31"/>
      <c r="J25" s="31"/>
      <c r="K25" s="31"/>
      <c r="L25" s="31"/>
      <c r="M25" s="31"/>
      <c r="N25" s="31"/>
      <c r="O25" s="31"/>
      <c r="P25" s="28"/>
      <c r="Q25" s="32"/>
    </row>
    <row r="26" spans="1:17">
      <c r="A26" s="25">
        <v>8</v>
      </c>
      <c r="B26" s="26" t="str">
        <f t="shared" si="0"/>
        <v/>
      </c>
      <c r="C26" s="27"/>
      <c r="D26" s="28"/>
      <c r="E26" s="29"/>
      <c r="F26" s="30"/>
      <c r="G26" s="31"/>
      <c r="H26" s="31"/>
      <c r="I26" s="31"/>
      <c r="J26" s="31"/>
      <c r="K26" s="31"/>
      <c r="L26" s="31"/>
      <c r="M26" s="31"/>
      <c r="N26" s="31"/>
      <c r="O26" s="31"/>
      <c r="P26" s="28"/>
      <c r="Q26" s="32"/>
    </row>
    <row r="27" spans="1:17">
      <c r="A27" s="25">
        <v>9</v>
      </c>
      <c r="B27" s="26" t="str">
        <f t="shared" si="0"/>
        <v/>
      </c>
      <c r="C27" s="27"/>
      <c r="D27" s="28"/>
      <c r="E27" s="29"/>
      <c r="F27" s="30"/>
      <c r="G27" s="31"/>
      <c r="H27" s="31"/>
      <c r="I27" s="31"/>
      <c r="J27" s="31"/>
      <c r="K27" s="31"/>
      <c r="L27" s="31"/>
      <c r="M27" s="31"/>
      <c r="N27" s="31"/>
      <c r="O27" s="31"/>
      <c r="P27" s="28"/>
      <c r="Q27" s="32"/>
    </row>
    <row r="28" spans="1:17">
      <c r="A28" s="25">
        <v>10</v>
      </c>
      <c r="B28" s="26" t="str">
        <f t="shared" si="0"/>
        <v/>
      </c>
      <c r="C28" s="27"/>
      <c r="D28" s="28"/>
      <c r="E28" s="29"/>
      <c r="F28" s="30"/>
      <c r="G28" s="31"/>
      <c r="H28" s="31"/>
      <c r="I28" s="31"/>
      <c r="J28" s="31"/>
      <c r="K28" s="31"/>
      <c r="L28" s="31"/>
      <c r="M28" s="31"/>
      <c r="N28" s="31"/>
      <c r="O28" s="31"/>
      <c r="P28" s="28"/>
      <c r="Q28" s="32"/>
    </row>
    <row r="29" spans="1:17">
      <c r="A29" s="25">
        <v>11</v>
      </c>
      <c r="B29" s="26" t="str">
        <f t="shared" si="0"/>
        <v/>
      </c>
      <c r="C29" s="27"/>
      <c r="D29" s="28"/>
      <c r="E29" s="29"/>
      <c r="F29" s="30"/>
      <c r="G29" s="31"/>
      <c r="H29" s="31"/>
      <c r="I29" s="31"/>
      <c r="J29" s="31"/>
      <c r="K29" s="31"/>
      <c r="L29" s="31"/>
      <c r="M29" s="31"/>
      <c r="N29" s="31"/>
      <c r="O29" s="31"/>
      <c r="P29" s="28"/>
      <c r="Q29" s="32"/>
    </row>
    <row r="30" spans="1:17">
      <c r="A30" s="25">
        <v>12</v>
      </c>
      <c r="B30" s="26" t="str">
        <f t="shared" si="0"/>
        <v/>
      </c>
      <c r="C30" s="27"/>
      <c r="D30" s="28"/>
      <c r="E30" s="29"/>
      <c r="F30" s="30"/>
      <c r="G30" s="31"/>
      <c r="H30" s="31"/>
      <c r="I30" s="31"/>
      <c r="J30" s="31"/>
      <c r="K30" s="31"/>
      <c r="L30" s="31"/>
      <c r="M30" s="31"/>
      <c r="N30" s="31"/>
      <c r="O30" s="31"/>
      <c r="P30" s="28"/>
      <c r="Q30" s="32"/>
    </row>
    <row r="31" spans="1:17">
      <c r="A31" s="25">
        <v>13</v>
      </c>
      <c r="B31" s="26" t="str">
        <f t="shared" si="0"/>
        <v/>
      </c>
      <c r="C31" s="27"/>
      <c r="D31" s="28"/>
      <c r="E31" s="29"/>
      <c r="F31" s="30"/>
      <c r="G31" s="31"/>
      <c r="H31" s="31"/>
      <c r="I31" s="31"/>
      <c r="J31" s="31"/>
      <c r="K31" s="31"/>
      <c r="L31" s="31"/>
      <c r="M31" s="31"/>
      <c r="N31" s="31"/>
      <c r="O31" s="31"/>
      <c r="P31" s="28"/>
      <c r="Q31" s="32"/>
    </row>
    <row r="32" spans="1:17">
      <c r="A32" s="25">
        <v>14</v>
      </c>
      <c r="B32" s="26" t="str">
        <f t="shared" si="0"/>
        <v/>
      </c>
      <c r="C32" s="27"/>
      <c r="D32" s="28"/>
      <c r="E32" s="29"/>
      <c r="F32" s="30"/>
      <c r="G32" s="31"/>
      <c r="H32" s="31"/>
      <c r="I32" s="31"/>
      <c r="J32" s="31"/>
      <c r="K32" s="31"/>
      <c r="L32" s="31"/>
      <c r="M32" s="31"/>
      <c r="N32" s="31"/>
      <c r="O32" s="31"/>
      <c r="P32" s="28"/>
      <c r="Q32" s="32"/>
    </row>
    <row r="33" spans="1:17">
      <c r="A33" s="25">
        <v>15</v>
      </c>
      <c r="B33" s="26" t="str">
        <f t="shared" si="0"/>
        <v/>
      </c>
      <c r="C33" s="27"/>
      <c r="D33" s="28"/>
      <c r="E33" s="29"/>
      <c r="F33" s="30"/>
      <c r="G33" s="31"/>
      <c r="H33" s="31"/>
      <c r="I33" s="31"/>
      <c r="J33" s="31"/>
      <c r="K33" s="31"/>
      <c r="L33" s="31"/>
      <c r="M33" s="31"/>
      <c r="N33" s="31"/>
      <c r="O33" s="31"/>
      <c r="P33" s="28"/>
      <c r="Q33" s="32"/>
    </row>
    <row r="34" spans="1:17">
      <c r="A34" s="25">
        <v>16</v>
      </c>
      <c r="B34" s="26" t="str">
        <f t="shared" si="0"/>
        <v/>
      </c>
      <c r="C34" s="27"/>
      <c r="D34" s="28"/>
      <c r="E34" s="29"/>
      <c r="F34" s="30"/>
      <c r="G34" s="31"/>
      <c r="H34" s="31"/>
      <c r="I34" s="31"/>
      <c r="J34" s="31"/>
      <c r="K34" s="31"/>
      <c r="L34" s="31"/>
      <c r="M34" s="31"/>
      <c r="N34" s="31"/>
      <c r="O34" s="31"/>
      <c r="P34" s="28"/>
      <c r="Q34" s="32"/>
    </row>
    <row r="35" spans="1:17">
      <c r="A35" s="25">
        <v>17</v>
      </c>
      <c r="B35" s="26" t="str">
        <f t="shared" si="0"/>
        <v/>
      </c>
      <c r="C35" s="27"/>
      <c r="D35" s="28"/>
      <c r="E35" s="29"/>
      <c r="F35" s="30"/>
      <c r="G35" s="31"/>
      <c r="H35" s="31"/>
      <c r="I35" s="31"/>
      <c r="J35" s="31"/>
      <c r="K35" s="31"/>
      <c r="L35" s="31"/>
      <c r="M35" s="31"/>
      <c r="N35" s="31"/>
      <c r="O35" s="31"/>
      <c r="P35" s="28"/>
      <c r="Q35" s="32"/>
    </row>
    <row r="36" spans="1:17">
      <c r="A36" s="25">
        <v>18</v>
      </c>
      <c r="B36" s="26" t="str">
        <f t="shared" si="0"/>
        <v/>
      </c>
      <c r="C36" s="27"/>
      <c r="D36" s="28"/>
      <c r="E36" s="29"/>
      <c r="F36" s="30"/>
      <c r="G36" s="31"/>
      <c r="H36" s="31"/>
      <c r="I36" s="31"/>
      <c r="J36" s="31"/>
      <c r="K36" s="31"/>
      <c r="L36" s="31"/>
      <c r="M36" s="31"/>
      <c r="N36" s="31"/>
      <c r="O36" s="31"/>
      <c r="P36" s="28"/>
      <c r="Q36" s="32"/>
    </row>
    <row r="37" spans="1:17">
      <c r="A37" s="25">
        <v>19</v>
      </c>
      <c r="B37" s="26" t="str">
        <f t="shared" si="0"/>
        <v/>
      </c>
      <c r="C37" s="27"/>
      <c r="D37" s="28"/>
      <c r="E37" s="29"/>
      <c r="F37" s="30"/>
      <c r="G37" s="31"/>
      <c r="H37" s="31"/>
      <c r="I37" s="31"/>
      <c r="J37" s="31"/>
      <c r="K37" s="31"/>
      <c r="L37" s="31"/>
      <c r="M37" s="31"/>
      <c r="N37" s="31"/>
      <c r="O37" s="31"/>
      <c r="P37" s="28"/>
      <c r="Q37" s="32"/>
    </row>
    <row r="38" spans="1:17">
      <c r="A38" s="25">
        <v>20</v>
      </c>
      <c r="B38" s="26" t="str">
        <f t="shared" si="0"/>
        <v/>
      </c>
      <c r="C38" s="27"/>
      <c r="D38" s="28"/>
      <c r="E38" s="29"/>
      <c r="F38" s="30"/>
      <c r="G38" s="31"/>
      <c r="H38" s="31"/>
      <c r="I38" s="31"/>
      <c r="J38" s="31"/>
      <c r="K38" s="31"/>
      <c r="L38" s="31"/>
      <c r="M38" s="31"/>
      <c r="N38" s="31"/>
      <c r="O38" s="31"/>
      <c r="P38" s="28"/>
      <c r="Q38" s="32"/>
    </row>
    <row r="39" spans="1:17">
      <c r="A39" s="25">
        <v>21</v>
      </c>
      <c r="B39" s="26" t="str">
        <f t="shared" si="0"/>
        <v/>
      </c>
      <c r="C39" s="27"/>
      <c r="D39" s="28"/>
      <c r="E39" s="29"/>
      <c r="F39" s="30"/>
      <c r="G39" s="31"/>
      <c r="H39" s="31"/>
      <c r="I39" s="31"/>
      <c r="J39" s="31"/>
      <c r="K39" s="31"/>
      <c r="L39" s="31"/>
      <c r="M39" s="31"/>
      <c r="N39" s="31"/>
      <c r="O39" s="31"/>
      <c r="P39" s="28"/>
      <c r="Q39" s="32"/>
    </row>
    <row r="40" spans="1:17">
      <c r="A40" s="25">
        <v>22</v>
      </c>
      <c r="B40" s="26" t="str">
        <f t="shared" si="0"/>
        <v/>
      </c>
      <c r="C40" s="27"/>
      <c r="D40" s="28"/>
      <c r="E40" s="29"/>
      <c r="F40" s="30"/>
      <c r="G40" s="31"/>
      <c r="H40" s="31"/>
      <c r="I40" s="31"/>
      <c r="J40" s="31"/>
      <c r="K40" s="31"/>
      <c r="L40" s="31"/>
      <c r="M40" s="31"/>
      <c r="N40" s="31"/>
      <c r="O40" s="31"/>
      <c r="P40" s="28"/>
      <c r="Q40" s="32"/>
    </row>
    <row r="41" spans="1:17">
      <c r="A41" s="25">
        <v>23</v>
      </c>
      <c r="B41" s="26" t="str">
        <f t="shared" si="0"/>
        <v/>
      </c>
      <c r="C41" s="27"/>
      <c r="D41" s="28"/>
      <c r="E41" s="29"/>
      <c r="F41" s="30"/>
      <c r="G41" s="31"/>
      <c r="H41" s="31"/>
      <c r="I41" s="31"/>
      <c r="J41" s="31"/>
      <c r="K41" s="31"/>
      <c r="L41" s="31"/>
      <c r="M41" s="31"/>
      <c r="N41" s="31"/>
      <c r="O41" s="31"/>
      <c r="P41" s="28"/>
      <c r="Q41" s="32"/>
    </row>
    <row r="42" spans="1:17">
      <c r="A42" s="25">
        <v>24</v>
      </c>
      <c r="B42" s="26" t="str">
        <f t="shared" si="0"/>
        <v/>
      </c>
      <c r="C42" s="27"/>
      <c r="D42" s="28"/>
      <c r="E42" s="29"/>
      <c r="F42" s="30"/>
      <c r="G42" s="31"/>
      <c r="H42" s="31"/>
      <c r="I42" s="31"/>
      <c r="J42" s="31"/>
      <c r="K42" s="31"/>
      <c r="L42" s="31"/>
      <c r="M42" s="31"/>
      <c r="N42" s="31"/>
      <c r="O42" s="31"/>
      <c r="P42" s="28"/>
      <c r="Q42" s="32"/>
    </row>
    <row r="43" spans="1:17">
      <c r="A43" s="25">
        <v>25</v>
      </c>
      <c r="B43" s="26" t="str">
        <f t="shared" si="0"/>
        <v/>
      </c>
      <c r="C43" s="27"/>
      <c r="D43" s="28"/>
      <c r="E43" s="29"/>
      <c r="F43" s="30"/>
      <c r="G43" s="31"/>
      <c r="H43" s="31"/>
      <c r="I43" s="31"/>
      <c r="J43" s="31"/>
      <c r="K43" s="31"/>
      <c r="L43" s="31"/>
      <c r="M43" s="31"/>
      <c r="N43" s="31"/>
      <c r="O43" s="31"/>
      <c r="P43" s="28"/>
      <c r="Q43" s="32"/>
    </row>
    <row r="44" spans="1:17">
      <c r="A44" s="25">
        <v>26</v>
      </c>
      <c r="B44" s="26" t="str">
        <f t="shared" si="0"/>
        <v/>
      </c>
      <c r="C44" s="27"/>
      <c r="D44" s="28"/>
      <c r="E44" s="29"/>
      <c r="F44" s="30"/>
      <c r="G44" s="31"/>
      <c r="H44" s="31"/>
      <c r="I44" s="31"/>
      <c r="J44" s="31"/>
      <c r="K44" s="31"/>
      <c r="L44" s="31"/>
      <c r="M44" s="31"/>
      <c r="N44" s="31"/>
      <c r="O44" s="31"/>
      <c r="P44" s="28"/>
      <c r="Q44" s="32"/>
    </row>
    <row r="45" spans="1:17">
      <c r="A45" s="25">
        <v>27</v>
      </c>
      <c r="B45" s="26" t="str">
        <f t="shared" si="0"/>
        <v/>
      </c>
      <c r="C45" s="27"/>
      <c r="D45" s="28"/>
      <c r="E45" s="29"/>
      <c r="F45" s="30"/>
      <c r="G45" s="31"/>
      <c r="H45" s="31"/>
      <c r="I45" s="31"/>
      <c r="J45" s="31"/>
      <c r="K45" s="31"/>
      <c r="L45" s="31"/>
      <c r="M45" s="31"/>
      <c r="N45" s="31"/>
      <c r="O45" s="31"/>
      <c r="P45" s="28"/>
      <c r="Q45" s="32"/>
    </row>
    <row r="46" spans="1:17">
      <c r="A46" s="25">
        <v>28</v>
      </c>
      <c r="B46" s="26" t="str">
        <f t="shared" si="0"/>
        <v/>
      </c>
      <c r="C46" s="27"/>
      <c r="D46" s="28"/>
      <c r="E46" s="29"/>
      <c r="F46" s="30"/>
      <c r="G46" s="31"/>
      <c r="H46" s="31"/>
      <c r="I46" s="31"/>
      <c r="J46" s="31"/>
      <c r="K46" s="31"/>
      <c r="L46" s="31"/>
      <c r="M46" s="31"/>
      <c r="N46" s="31"/>
      <c r="O46" s="31"/>
      <c r="P46" s="28"/>
      <c r="Q46" s="32"/>
    </row>
    <row r="47" spans="1:17">
      <c r="A47" s="25">
        <v>29</v>
      </c>
      <c r="B47" s="26" t="str">
        <f t="shared" si="0"/>
        <v/>
      </c>
      <c r="C47" s="27"/>
      <c r="D47" s="28"/>
      <c r="E47" s="29"/>
      <c r="F47" s="30"/>
      <c r="G47" s="31"/>
      <c r="H47" s="31"/>
      <c r="I47" s="31"/>
      <c r="J47" s="31"/>
      <c r="K47" s="31"/>
      <c r="L47" s="31"/>
      <c r="M47" s="31"/>
      <c r="N47" s="31"/>
      <c r="O47" s="31"/>
      <c r="P47" s="28"/>
      <c r="Q47" s="32"/>
    </row>
    <row r="48" spans="1:17">
      <c r="A48" s="25">
        <v>30</v>
      </c>
      <c r="B48" s="26" t="str">
        <f t="shared" si="0"/>
        <v/>
      </c>
      <c r="C48" s="27"/>
      <c r="D48" s="28"/>
      <c r="E48" s="29"/>
      <c r="F48" s="30"/>
      <c r="G48" s="31"/>
      <c r="H48" s="31"/>
      <c r="I48" s="31"/>
      <c r="J48" s="31"/>
      <c r="K48" s="31"/>
      <c r="L48" s="31"/>
      <c r="M48" s="31"/>
      <c r="N48" s="31"/>
      <c r="O48" s="31"/>
      <c r="P48" s="28"/>
      <c r="Q48" s="32"/>
    </row>
    <row r="49" spans="1:17">
      <c r="A49" s="25">
        <v>31</v>
      </c>
      <c r="B49" s="26" t="str">
        <f t="shared" si="0"/>
        <v/>
      </c>
      <c r="C49" s="27"/>
      <c r="D49" s="28"/>
      <c r="E49" s="29"/>
      <c r="F49" s="30"/>
      <c r="G49" s="31"/>
      <c r="H49" s="31"/>
      <c r="I49" s="31"/>
      <c r="J49" s="31"/>
      <c r="K49" s="31"/>
      <c r="L49" s="31"/>
      <c r="M49" s="31"/>
      <c r="N49" s="31"/>
      <c r="O49" s="31"/>
      <c r="P49" s="28"/>
      <c r="Q49" s="32"/>
    </row>
    <row r="50" spans="1:17">
      <c r="A50" s="25">
        <v>32</v>
      </c>
      <c r="B50" s="26" t="str">
        <f t="shared" si="0"/>
        <v/>
      </c>
      <c r="C50" s="27"/>
      <c r="D50" s="28"/>
      <c r="E50" s="29"/>
      <c r="F50" s="30"/>
      <c r="G50" s="31"/>
      <c r="H50" s="31"/>
      <c r="I50" s="31"/>
      <c r="J50" s="31"/>
      <c r="K50" s="31"/>
      <c r="L50" s="31"/>
      <c r="M50" s="31"/>
      <c r="N50" s="31"/>
      <c r="O50" s="31"/>
      <c r="P50" s="28"/>
      <c r="Q50" s="32"/>
    </row>
    <row r="51" spans="1:17">
      <c r="A51" s="25">
        <v>33</v>
      </c>
      <c r="B51" s="26" t="str">
        <f t="shared" si="0"/>
        <v/>
      </c>
      <c r="C51" s="27"/>
      <c r="D51" s="28"/>
      <c r="E51" s="29"/>
      <c r="F51" s="30"/>
      <c r="G51" s="31"/>
      <c r="H51" s="31"/>
      <c r="I51" s="31"/>
      <c r="J51" s="31"/>
      <c r="K51" s="31"/>
      <c r="L51" s="31"/>
      <c r="M51" s="31"/>
      <c r="N51" s="31"/>
      <c r="O51" s="31"/>
      <c r="P51" s="28"/>
      <c r="Q51" s="32"/>
    </row>
    <row r="52" spans="1:17">
      <c r="A52" s="25">
        <v>34</v>
      </c>
      <c r="B52" s="26" t="str">
        <f t="shared" si="0"/>
        <v/>
      </c>
      <c r="C52" s="27"/>
      <c r="D52" s="28"/>
      <c r="E52" s="29"/>
      <c r="F52" s="30"/>
      <c r="G52" s="31"/>
      <c r="H52" s="31"/>
      <c r="I52" s="31"/>
      <c r="J52" s="31"/>
      <c r="K52" s="31"/>
      <c r="L52" s="31"/>
      <c r="M52" s="31"/>
      <c r="N52" s="31"/>
      <c r="O52" s="31"/>
      <c r="P52" s="28"/>
      <c r="Q52" s="32"/>
    </row>
    <row r="53" spans="1:17">
      <c r="A53" s="25">
        <v>35</v>
      </c>
      <c r="B53" s="26" t="str">
        <f t="shared" si="0"/>
        <v/>
      </c>
      <c r="C53" s="27"/>
      <c r="D53" s="28"/>
      <c r="E53" s="29"/>
      <c r="F53" s="30"/>
      <c r="G53" s="31"/>
      <c r="H53" s="31"/>
      <c r="I53" s="31"/>
      <c r="J53" s="31"/>
      <c r="K53" s="31"/>
      <c r="L53" s="31"/>
      <c r="M53" s="31"/>
      <c r="N53" s="31"/>
      <c r="O53" s="31"/>
      <c r="P53" s="28"/>
      <c r="Q53" s="32"/>
    </row>
    <row r="54" spans="1:17">
      <c r="A54" s="25">
        <v>36</v>
      </c>
      <c r="B54" s="26" t="str">
        <f t="shared" si="0"/>
        <v/>
      </c>
      <c r="C54" s="27"/>
      <c r="D54" s="28"/>
      <c r="E54" s="29"/>
      <c r="F54" s="30"/>
      <c r="G54" s="31"/>
      <c r="H54" s="31"/>
      <c r="I54" s="31"/>
      <c r="J54" s="31"/>
      <c r="K54" s="31"/>
      <c r="L54" s="31"/>
      <c r="M54" s="31"/>
      <c r="N54" s="31"/>
      <c r="O54" s="31"/>
      <c r="P54" s="28"/>
      <c r="Q54" s="32"/>
    </row>
    <row r="55" spans="1:17">
      <c r="A55" s="25">
        <v>37</v>
      </c>
      <c r="B55" s="26" t="str">
        <f t="shared" si="0"/>
        <v/>
      </c>
      <c r="C55" s="27"/>
      <c r="D55" s="28"/>
      <c r="E55" s="29"/>
      <c r="F55" s="30"/>
      <c r="G55" s="31"/>
      <c r="H55" s="31"/>
      <c r="I55" s="31"/>
      <c r="J55" s="31"/>
      <c r="K55" s="31"/>
      <c r="L55" s="31"/>
      <c r="M55" s="31"/>
      <c r="N55" s="31"/>
      <c r="O55" s="31"/>
      <c r="P55" s="28"/>
      <c r="Q55" s="32"/>
    </row>
    <row r="56" spans="1:17">
      <c r="A56" s="25">
        <v>38</v>
      </c>
      <c r="B56" s="26" t="str">
        <f t="shared" si="0"/>
        <v/>
      </c>
      <c r="C56" s="27"/>
      <c r="D56" s="28"/>
      <c r="E56" s="29"/>
      <c r="F56" s="30"/>
      <c r="G56" s="31"/>
      <c r="H56" s="31"/>
      <c r="I56" s="31"/>
      <c r="J56" s="31"/>
      <c r="K56" s="31"/>
      <c r="L56" s="31"/>
      <c r="M56" s="31"/>
      <c r="N56" s="31"/>
      <c r="O56" s="31"/>
      <c r="P56" s="28"/>
      <c r="Q56" s="32"/>
    </row>
    <row r="57" spans="1:17">
      <c r="A57" s="25">
        <v>39</v>
      </c>
      <c r="B57" s="26" t="str">
        <f t="shared" si="0"/>
        <v/>
      </c>
      <c r="C57" s="27"/>
      <c r="D57" s="28"/>
      <c r="E57" s="29"/>
      <c r="F57" s="30"/>
      <c r="G57" s="31"/>
      <c r="H57" s="31"/>
      <c r="I57" s="31"/>
      <c r="J57" s="31"/>
      <c r="K57" s="31"/>
      <c r="L57" s="31"/>
      <c r="M57" s="31"/>
      <c r="N57" s="31"/>
      <c r="O57" s="31"/>
      <c r="P57" s="28"/>
      <c r="Q57" s="32"/>
    </row>
    <row r="58" spans="1:17">
      <c r="A58" s="13">
        <v>40</v>
      </c>
      <c r="B58" s="14" t="str">
        <f t="shared" si="0"/>
        <v/>
      </c>
      <c r="C58" s="15"/>
      <c r="D58" s="33"/>
      <c r="E58" s="34"/>
      <c r="F58" s="35"/>
      <c r="G58" s="36"/>
      <c r="H58" s="36"/>
      <c r="I58" s="36"/>
      <c r="J58" s="36"/>
      <c r="K58" s="36"/>
      <c r="L58" s="36"/>
      <c r="M58" s="36"/>
      <c r="N58" s="36"/>
      <c r="O58" s="36"/>
      <c r="P58" s="33"/>
      <c r="Q58" s="16"/>
    </row>
    <row r="61" spans="1:17">
      <c r="A61" s="64" t="s">
        <v>19</v>
      </c>
      <c r="B61" s="64"/>
    </row>
    <row r="62" spans="1:17">
      <c r="A62" s="78" t="s">
        <v>6</v>
      </c>
      <c r="B62" s="80" t="s">
        <v>7</v>
      </c>
      <c r="C62" s="80" t="s">
        <v>8</v>
      </c>
    </row>
    <row r="63" spans="1:17">
      <c r="A63" s="79"/>
      <c r="B63" s="81"/>
      <c r="C63" s="81"/>
    </row>
    <row r="64" spans="1:17">
      <c r="A64" s="8">
        <v>1</v>
      </c>
      <c r="B64" s="9" t="str">
        <f>IF(C64="","",$D$4)</f>
        <v/>
      </c>
      <c r="C64" s="37"/>
    </row>
    <row r="65" spans="1:3">
      <c r="A65" s="25">
        <v>2</v>
      </c>
      <c r="B65" s="26" t="str">
        <f t="shared" ref="B65:B69" si="1">IF(C65="","",$D$4)</f>
        <v/>
      </c>
      <c r="C65" s="38"/>
    </row>
    <row r="66" spans="1:3">
      <c r="A66" s="39">
        <v>3</v>
      </c>
      <c r="B66" s="40" t="str">
        <f t="shared" si="1"/>
        <v/>
      </c>
      <c r="C66" s="41"/>
    </row>
    <row r="67" spans="1:3">
      <c r="A67" s="39">
        <v>4</v>
      </c>
      <c r="B67" s="40" t="str">
        <f t="shared" si="1"/>
        <v/>
      </c>
      <c r="C67" s="41"/>
    </row>
    <row r="68" spans="1:3">
      <c r="A68" s="25">
        <v>5</v>
      </c>
      <c r="B68" s="26" t="str">
        <f t="shared" si="1"/>
        <v/>
      </c>
      <c r="C68" s="38"/>
    </row>
    <row r="69" spans="1:3">
      <c r="A69" s="42">
        <v>6</v>
      </c>
      <c r="B69" s="43" t="str">
        <f t="shared" si="1"/>
        <v/>
      </c>
      <c r="C69" s="44"/>
    </row>
    <row r="71" spans="1:3" ht="18">
      <c r="B71" s="60"/>
    </row>
    <row r="72" spans="1:3" ht="18">
      <c r="B72" s="60"/>
    </row>
    <row r="73" spans="1:3" ht="18">
      <c r="B73" s="60"/>
    </row>
    <row r="74" spans="1:3" ht="18">
      <c r="B74" s="60"/>
    </row>
    <row r="75" spans="1:3" ht="18">
      <c r="B75" s="60"/>
    </row>
    <row r="76" spans="1:3" ht="18">
      <c r="B76" s="60"/>
    </row>
    <row r="77" spans="1:3" ht="18">
      <c r="B77" s="60"/>
    </row>
    <row r="78" spans="1:3" ht="18">
      <c r="B78" s="60"/>
    </row>
    <row r="79" spans="1:3" ht="18">
      <c r="B79" s="60"/>
    </row>
    <row r="80" spans="1:3" ht="18">
      <c r="B80" s="60"/>
    </row>
    <row r="81" spans="2:2" ht="18">
      <c r="B81" s="60"/>
    </row>
    <row r="82" spans="2:2" ht="18">
      <c r="B82" s="60"/>
    </row>
    <row r="83" spans="2:2" ht="18">
      <c r="B83" s="60"/>
    </row>
    <row r="84" spans="2:2" ht="18">
      <c r="B84" s="60"/>
    </row>
    <row r="85" spans="2:2" ht="18">
      <c r="B85" s="60"/>
    </row>
    <row r="86" spans="2:2" ht="18">
      <c r="B86" s="60"/>
    </row>
    <row r="87" spans="2:2" ht="18">
      <c r="B87" s="60"/>
    </row>
    <row r="88" spans="2:2" ht="18">
      <c r="B88" s="60"/>
    </row>
    <row r="89" spans="2:2" ht="18">
      <c r="B89" s="60"/>
    </row>
    <row r="90" spans="2:2" ht="18">
      <c r="B90" s="60"/>
    </row>
    <row r="91" spans="2:2" ht="18">
      <c r="B91" s="60"/>
    </row>
    <row r="92" spans="2:2" ht="18">
      <c r="B92" s="60"/>
    </row>
    <row r="93" spans="2:2" ht="18">
      <c r="B93" s="60"/>
    </row>
    <row r="94" spans="2:2" ht="18">
      <c r="B94" s="60"/>
    </row>
    <row r="95" spans="2:2" ht="18">
      <c r="B95" s="60"/>
    </row>
    <row r="96" spans="2:2" ht="18">
      <c r="B96" s="60"/>
    </row>
    <row r="97" spans="2:2" ht="18">
      <c r="B97" s="60"/>
    </row>
    <row r="98" spans="2:2" ht="18">
      <c r="B98" s="60"/>
    </row>
    <row r="99" spans="2:2" ht="18">
      <c r="B99" s="60"/>
    </row>
    <row r="100" spans="2:2" ht="18">
      <c r="B100" s="60"/>
    </row>
    <row r="101" spans="2:2" ht="18">
      <c r="B101" s="60"/>
    </row>
    <row r="102" spans="2:2" ht="18">
      <c r="B102" s="60"/>
    </row>
    <row r="103" spans="2:2" ht="18">
      <c r="B103" s="60"/>
    </row>
    <row r="104" spans="2:2" ht="18">
      <c r="B104" s="60"/>
    </row>
    <row r="105" spans="2:2" ht="18">
      <c r="B105" s="60"/>
    </row>
    <row r="106" spans="2:2" ht="18">
      <c r="B106" s="60"/>
    </row>
    <row r="107" spans="2:2" ht="18">
      <c r="B107" s="60"/>
    </row>
    <row r="108" spans="2:2" ht="18">
      <c r="B108" s="60"/>
    </row>
    <row r="109" spans="2:2" ht="18">
      <c r="B109" s="60"/>
    </row>
    <row r="110" spans="2:2" ht="18">
      <c r="B110" s="60"/>
    </row>
    <row r="111" spans="2:2" ht="18">
      <c r="B111" s="60"/>
    </row>
    <row r="112" spans="2:2" ht="18">
      <c r="B112" s="60"/>
    </row>
    <row r="113" spans="2:2" ht="18">
      <c r="B113" s="60"/>
    </row>
    <row r="114" spans="2:2" ht="18">
      <c r="B114" s="60"/>
    </row>
    <row r="115" spans="2:2" ht="18">
      <c r="B115" s="60"/>
    </row>
    <row r="116" spans="2:2" ht="18">
      <c r="B116" s="60"/>
    </row>
    <row r="117" spans="2:2" ht="18">
      <c r="B117" s="60"/>
    </row>
    <row r="118" spans="2:2" ht="18">
      <c r="B118" s="60"/>
    </row>
    <row r="119" spans="2:2" ht="18">
      <c r="B119" s="60"/>
    </row>
    <row r="120" spans="2:2" ht="18">
      <c r="B120" s="60"/>
    </row>
    <row r="121" spans="2:2" ht="18">
      <c r="B121" s="60"/>
    </row>
    <row r="122" spans="2:2" ht="18">
      <c r="B122" s="60"/>
    </row>
    <row r="123" spans="2:2" ht="18">
      <c r="B123" s="60"/>
    </row>
    <row r="124" spans="2:2" ht="18">
      <c r="B124" s="60"/>
    </row>
    <row r="125" spans="2:2" ht="18">
      <c r="B125" s="60"/>
    </row>
    <row r="126" spans="2:2" ht="18">
      <c r="B126" s="60"/>
    </row>
    <row r="127" spans="2:2" ht="18">
      <c r="B127" s="60"/>
    </row>
    <row r="128" spans="2:2" ht="18">
      <c r="B128" s="60"/>
    </row>
    <row r="129" spans="2:2" ht="18">
      <c r="B129" s="60"/>
    </row>
    <row r="130" spans="2:2" ht="18">
      <c r="B130" s="60"/>
    </row>
    <row r="131" spans="2:2" ht="18">
      <c r="B131" s="60"/>
    </row>
    <row r="132" spans="2:2" ht="18">
      <c r="B132" s="60"/>
    </row>
    <row r="133" spans="2:2" ht="18">
      <c r="B133" s="60"/>
    </row>
    <row r="134" spans="2:2" ht="18">
      <c r="B134" s="60"/>
    </row>
    <row r="135" spans="2:2" ht="18">
      <c r="B135" s="60"/>
    </row>
    <row r="136" spans="2:2" ht="18">
      <c r="B136" s="60"/>
    </row>
    <row r="137" spans="2:2" ht="18">
      <c r="B137" s="60"/>
    </row>
    <row r="138" spans="2:2" ht="18">
      <c r="B138" s="60"/>
    </row>
    <row r="139" spans="2:2" ht="18">
      <c r="B139" s="60"/>
    </row>
    <row r="140" spans="2:2" ht="18">
      <c r="B140" s="60"/>
    </row>
    <row r="141" spans="2:2" ht="18">
      <c r="B141" s="60"/>
    </row>
    <row r="142" spans="2:2" ht="18">
      <c r="B142" s="60"/>
    </row>
    <row r="143" spans="2:2" ht="18">
      <c r="B143" s="60"/>
    </row>
    <row r="144" spans="2:2" ht="18">
      <c r="B144" s="60"/>
    </row>
    <row r="145" spans="2:2" ht="18">
      <c r="B145" s="60"/>
    </row>
    <row r="146" spans="2:2" ht="18">
      <c r="B146" s="60"/>
    </row>
    <row r="147" spans="2:2" ht="18">
      <c r="B147" s="60"/>
    </row>
    <row r="148" spans="2:2" ht="18">
      <c r="B148" s="60"/>
    </row>
    <row r="149" spans="2:2" ht="18">
      <c r="B149" s="60"/>
    </row>
    <row r="150" spans="2:2" ht="18">
      <c r="B150" s="60"/>
    </row>
    <row r="151" spans="2:2" ht="18">
      <c r="B151" s="60"/>
    </row>
    <row r="152" spans="2:2" ht="18">
      <c r="B152" s="60"/>
    </row>
    <row r="153" spans="2:2" ht="18">
      <c r="B153" s="60"/>
    </row>
    <row r="154" spans="2:2" ht="18">
      <c r="B154" s="60"/>
    </row>
    <row r="155" spans="2:2" ht="18">
      <c r="B155" s="60"/>
    </row>
    <row r="156" spans="2:2" ht="18">
      <c r="B156" s="60"/>
    </row>
    <row r="157" spans="2:2" ht="18">
      <c r="B157" s="60"/>
    </row>
    <row r="158" spans="2:2" ht="18">
      <c r="B158" s="60"/>
    </row>
    <row r="159" spans="2:2" ht="18">
      <c r="B159" s="60"/>
    </row>
    <row r="160" spans="2:2" ht="18">
      <c r="B160" s="60"/>
    </row>
    <row r="161" spans="2:2" ht="18">
      <c r="B161" s="60"/>
    </row>
    <row r="162" spans="2:2" ht="18">
      <c r="B162" s="60"/>
    </row>
    <row r="163" spans="2:2" ht="18">
      <c r="B163" s="60"/>
    </row>
    <row r="164" spans="2:2" ht="18">
      <c r="B164" s="60"/>
    </row>
    <row r="165" spans="2:2" ht="18">
      <c r="B165" s="60"/>
    </row>
    <row r="166" spans="2:2" ht="18">
      <c r="B166" s="60"/>
    </row>
    <row r="167" spans="2:2" ht="18">
      <c r="B167" s="60"/>
    </row>
    <row r="168" spans="2:2" ht="18">
      <c r="B168" s="60"/>
    </row>
    <row r="169" spans="2:2" ht="18">
      <c r="B169" s="60"/>
    </row>
    <row r="170" spans="2:2" ht="18">
      <c r="B170" s="60"/>
    </row>
    <row r="171" spans="2:2" ht="18">
      <c r="B171" s="60"/>
    </row>
    <row r="172" spans="2:2" ht="18">
      <c r="B172" s="60"/>
    </row>
    <row r="173" spans="2:2" ht="18">
      <c r="B173" s="60"/>
    </row>
    <row r="174" spans="2:2" ht="18">
      <c r="B174" s="60"/>
    </row>
    <row r="175" spans="2:2" ht="18">
      <c r="B175" s="60"/>
    </row>
    <row r="176" spans="2:2" ht="18">
      <c r="B176" s="60"/>
    </row>
    <row r="177" spans="2:2" ht="18">
      <c r="B177" s="60"/>
    </row>
    <row r="178" spans="2:2" ht="18">
      <c r="B178" s="60"/>
    </row>
    <row r="179" spans="2:2" ht="18">
      <c r="B179" s="60"/>
    </row>
    <row r="180" spans="2:2" ht="18">
      <c r="B180" s="60"/>
    </row>
    <row r="181" spans="2:2" ht="18">
      <c r="B181" s="60"/>
    </row>
    <row r="182" spans="2:2" ht="18">
      <c r="B182" s="60"/>
    </row>
    <row r="183" spans="2:2" ht="18">
      <c r="B183" s="60"/>
    </row>
    <row r="184" spans="2:2" ht="18">
      <c r="B184" s="60"/>
    </row>
    <row r="185" spans="2:2" ht="18">
      <c r="B185" s="60"/>
    </row>
    <row r="186" spans="2:2" ht="18">
      <c r="B186" s="60"/>
    </row>
    <row r="187" spans="2:2" ht="18">
      <c r="B187" s="60"/>
    </row>
    <row r="188" spans="2:2" ht="18">
      <c r="B188" s="60"/>
    </row>
    <row r="189" spans="2:2" ht="18">
      <c r="B189" s="60"/>
    </row>
    <row r="190" spans="2:2" ht="18">
      <c r="B190" s="60"/>
    </row>
    <row r="191" spans="2:2" ht="18">
      <c r="B191" s="60"/>
    </row>
    <row r="192" spans="2:2" ht="18">
      <c r="B192" s="60"/>
    </row>
    <row r="193" spans="2:2" ht="18">
      <c r="B193" s="60"/>
    </row>
    <row r="194" spans="2:2" ht="18">
      <c r="B194" s="60"/>
    </row>
    <row r="195" spans="2:2" ht="18">
      <c r="B195" s="60"/>
    </row>
    <row r="196" spans="2:2" ht="18">
      <c r="B196" s="60"/>
    </row>
    <row r="197" spans="2:2" ht="18">
      <c r="B197" s="60"/>
    </row>
    <row r="198" spans="2:2" ht="18">
      <c r="B198" s="60"/>
    </row>
    <row r="199" spans="2:2" ht="18">
      <c r="B199" s="60"/>
    </row>
    <row r="200" spans="2:2" ht="18">
      <c r="B200" s="60"/>
    </row>
    <row r="201" spans="2:2" ht="18">
      <c r="B201" s="60"/>
    </row>
    <row r="202" spans="2:2" ht="18">
      <c r="B202" s="60"/>
    </row>
    <row r="203" spans="2:2" ht="18">
      <c r="B203" s="60"/>
    </row>
    <row r="204" spans="2:2">
      <c r="B204" s="61"/>
    </row>
  </sheetData>
  <mergeCells count="21">
    <mergeCell ref="E17:E18"/>
    <mergeCell ref="F17:Q17"/>
    <mergeCell ref="A61:B61"/>
    <mergeCell ref="A62:A63"/>
    <mergeCell ref="B62:B63"/>
    <mergeCell ref="C62:C63"/>
    <mergeCell ref="A17:A18"/>
    <mergeCell ref="B17:B18"/>
    <mergeCell ref="C17:C18"/>
    <mergeCell ref="D17:D18"/>
    <mergeCell ref="A10:A11"/>
    <mergeCell ref="B10:B11"/>
    <mergeCell ref="C10:C11"/>
    <mergeCell ref="D10:D11"/>
    <mergeCell ref="A16:B16"/>
    <mergeCell ref="A9:B9"/>
    <mergeCell ref="A1:Q1"/>
    <mergeCell ref="D5:P5"/>
    <mergeCell ref="D6:F6"/>
    <mergeCell ref="G6:I6"/>
    <mergeCell ref="J6:P6"/>
  </mergeCells>
  <phoneticPr fontId="2"/>
  <dataValidations count="2">
    <dataValidation type="list" allowBlank="1" showInputMessage="1" showErrorMessage="1" sqref="WVL98304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xr:uid="{B62FC451-856E-4106-A712-EB7AA34D4CF0}">
      <formula1>$B$71:$B$203</formula1>
    </dataValidation>
    <dataValidation type="whole" imeMode="off" allowBlank="1" showInputMessage="1" showErrorMessage="1" error="第１希望から第３希望までを入力してください！" sqref="F19:Q58 JB19:JM58 SX19:TI58 ACT19:ADE58 AMP19:ANA58 AWL19:AWW58 BGH19:BGS58 BQD19:BQO58 BZZ19:CAK58 CJV19:CKG58 CTR19:CUC58 DDN19:DDY58 DNJ19:DNU58 DXF19:DXQ58 EHB19:EHM58 EQX19:ERI58 FAT19:FBE58 FKP19:FLA58 FUL19:FUW58 GEH19:GES58 GOD19:GOO58 GXZ19:GYK58 HHV19:HIG58 HRR19:HSC58 IBN19:IBY58 ILJ19:ILU58 IVF19:IVQ58 JFB19:JFM58 JOX19:JPI58 JYT19:JZE58 KIP19:KJA58 KSL19:KSW58 LCH19:LCS58 LMD19:LMO58 LVZ19:LWK58 MFV19:MGG58 MPR19:MQC58 MZN19:MZY58 NJJ19:NJU58 NTF19:NTQ58 ODB19:ODM58 OMX19:ONI58 OWT19:OXE58 PGP19:PHA58 PQL19:PQW58 QAH19:QAS58 QKD19:QKO58 QTZ19:QUK58 RDV19:REG58 RNR19:ROC58 RXN19:RXY58 SHJ19:SHU58 SRF19:SRQ58 TBB19:TBM58 TKX19:TLI58 TUT19:TVE58 UEP19:UFA58 UOL19:UOW58 UYH19:UYS58 VID19:VIO58 VRZ19:VSK58 WBV19:WCG58 WLR19:WMC58 WVN19:WVY58 F65555:Q65594 JB65555:JM65594 SX65555:TI65594 ACT65555:ADE65594 AMP65555:ANA65594 AWL65555:AWW65594 BGH65555:BGS65594 BQD65555:BQO65594 BZZ65555:CAK65594 CJV65555:CKG65594 CTR65555:CUC65594 DDN65555:DDY65594 DNJ65555:DNU65594 DXF65555:DXQ65594 EHB65555:EHM65594 EQX65555:ERI65594 FAT65555:FBE65594 FKP65555:FLA65594 FUL65555:FUW65594 GEH65555:GES65594 GOD65555:GOO65594 GXZ65555:GYK65594 HHV65555:HIG65594 HRR65555:HSC65594 IBN65555:IBY65594 ILJ65555:ILU65594 IVF65555:IVQ65594 JFB65555:JFM65594 JOX65555:JPI65594 JYT65555:JZE65594 KIP65555:KJA65594 KSL65555:KSW65594 LCH65555:LCS65594 LMD65555:LMO65594 LVZ65555:LWK65594 MFV65555:MGG65594 MPR65555:MQC65594 MZN65555:MZY65594 NJJ65555:NJU65594 NTF65555:NTQ65594 ODB65555:ODM65594 OMX65555:ONI65594 OWT65555:OXE65594 PGP65555:PHA65594 PQL65555:PQW65594 QAH65555:QAS65594 QKD65555:QKO65594 QTZ65555:QUK65594 RDV65555:REG65594 RNR65555:ROC65594 RXN65555:RXY65594 SHJ65555:SHU65594 SRF65555:SRQ65594 TBB65555:TBM65594 TKX65555:TLI65594 TUT65555:TVE65594 UEP65555:UFA65594 UOL65555:UOW65594 UYH65555:UYS65594 VID65555:VIO65594 VRZ65555:VSK65594 WBV65555:WCG65594 WLR65555:WMC65594 WVN65555:WVY65594 F131091:Q131130 JB131091:JM131130 SX131091:TI131130 ACT131091:ADE131130 AMP131091:ANA131130 AWL131091:AWW131130 BGH131091:BGS131130 BQD131091:BQO131130 BZZ131091:CAK131130 CJV131091:CKG131130 CTR131091:CUC131130 DDN131091:DDY131130 DNJ131091:DNU131130 DXF131091:DXQ131130 EHB131091:EHM131130 EQX131091:ERI131130 FAT131091:FBE131130 FKP131091:FLA131130 FUL131091:FUW131130 GEH131091:GES131130 GOD131091:GOO131130 GXZ131091:GYK131130 HHV131091:HIG131130 HRR131091:HSC131130 IBN131091:IBY131130 ILJ131091:ILU131130 IVF131091:IVQ131130 JFB131091:JFM131130 JOX131091:JPI131130 JYT131091:JZE131130 KIP131091:KJA131130 KSL131091:KSW131130 LCH131091:LCS131130 LMD131091:LMO131130 LVZ131091:LWK131130 MFV131091:MGG131130 MPR131091:MQC131130 MZN131091:MZY131130 NJJ131091:NJU131130 NTF131091:NTQ131130 ODB131091:ODM131130 OMX131091:ONI131130 OWT131091:OXE131130 PGP131091:PHA131130 PQL131091:PQW131130 QAH131091:QAS131130 QKD131091:QKO131130 QTZ131091:QUK131130 RDV131091:REG131130 RNR131091:ROC131130 RXN131091:RXY131130 SHJ131091:SHU131130 SRF131091:SRQ131130 TBB131091:TBM131130 TKX131091:TLI131130 TUT131091:TVE131130 UEP131091:UFA131130 UOL131091:UOW131130 UYH131091:UYS131130 VID131091:VIO131130 VRZ131091:VSK131130 WBV131091:WCG131130 WLR131091:WMC131130 WVN131091:WVY131130 F196627:Q196666 JB196627:JM196666 SX196627:TI196666 ACT196627:ADE196666 AMP196627:ANA196666 AWL196627:AWW196666 BGH196627:BGS196666 BQD196627:BQO196666 BZZ196627:CAK196666 CJV196627:CKG196666 CTR196627:CUC196666 DDN196627:DDY196666 DNJ196627:DNU196666 DXF196627:DXQ196666 EHB196627:EHM196666 EQX196627:ERI196666 FAT196627:FBE196666 FKP196627:FLA196666 FUL196627:FUW196666 GEH196627:GES196666 GOD196627:GOO196666 GXZ196627:GYK196666 HHV196627:HIG196666 HRR196627:HSC196666 IBN196627:IBY196666 ILJ196627:ILU196666 IVF196627:IVQ196666 JFB196627:JFM196666 JOX196627:JPI196666 JYT196627:JZE196666 KIP196627:KJA196666 KSL196627:KSW196666 LCH196627:LCS196666 LMD196627:LMO196666 LVZ196627:LWK196666 MFV196627:MGG196666 MPR196627:MQC196666 MZN196627:MZY196666 NJJ196627:NJU196666 NTF196627:NTQ196666 ODB196627:ODM196666 OMX196627:ONI196666 OWT196627:OXE196666 PGP196627:PHA196666 PQL196627:PQW196666 QAH196627:QAS196666 QKD196627:QKO196666 QTZ196627:QUK196666 RDV196627:REG196666 RNR196627:ROC196666 RXN196627:RXY196666 SHJ196627:SHU196666 SRF196627:SRQ196666 TBB196627:TBM196666 TKX196627:TLI196666 TUT196627:TVE196666 UEP196627:UFA196666 UOL196627:UOW196666 UYH196627:UYS196666 VID196627:VIO196666 VRZ196627:VSK196666 WBV196627:WCG196666 WLR196627:WMC196666 WVN196627:WVY196666 F262163:Q262202 JB262163:JM262202 SX262163:TI262202 ACT262163:ADE262202 AMP262163:ANA262202 AWL262163:AWW262202 BGH262163:BGS262202 BQD262163:BQO262202 BZZ262163:CAK262202 CJV262163:CKG262202 CTR262163:CUC262202 DDN262163:DDY262202 DNJ262163:DNU262202 DXF262163:DXQ262202 EHB262163:EHM262202 EQX262163:ERI262202 FAT262163:FBE262202 FKP262163:FLA262202 FUL262163:FUW262202 GEH262163:GES262202 GOD262163:GOO262202 GXZ262163:GYK262202 HHV262163:HIG262202 HRR262163:HSC262202 IBN262163:IBY262202 ILJ262163:ILU262202 IVF262163:IVQ262202 JFB262163:JFM262202 JOX262163:JPI262202 JYT262163:JZE262202 KIP262163:KJA262202 KSL262163:KSW262202 LCH262163:LCS262202 LMD262163:LMO262202 LVZ262163:LWK262202 MFV262163:MGG262202 MPR262163:MQC262202 MZN262163:MZY262202 NJJ262163:NJU262202 NTF262163:NTQ262202 ODB262163:ODM262202 OMX262163:ONI262202 OWT262163:OXE262202 PGP262163:PHA262202 PQL262163:PQW262202 QAH262163:QAS262202 QKD262163:QKO262202 QTZ262163:QUK262202 RDV262163:REG262202 RNR262163:ROC262202 RXN262163:RXY262202 SHJ262163:SHU262202 SRF262163:SRQ262202 TBB262163:TBM262202 TKX262163:TLI262202 TUT262163:TVE262202 UEP262163:UFA262202 UOL262163:UOW262202 UYH262163:UYS262202 VID262163:VIO262202 VRZ262163:VSK262202 WBV262163:WCG262202 WLR262163:WMC262202 WVN262163:WVY262202 F327699:Q327738 JB327699:JM327738 SX327699:TI327738 ACT327699:ADE327738 AMP327699:ANA327738 AWL327699:AWW327738 BGH327699:BGS327738 BQD327699:BQO327738 BZZ327699:CAK327738 CJV327699:CKG327738 CTR327699:CUC327738 DDN327699:DDY327738 DNJ327699:DNU327738 DXF327699:DXQ327738 EHB327699:EHM327738 EQX327699:ERI327738 FAT327699:FBE327738 FKP327699:FLA327738 FUL327699:FUW327738 GEH327699:GES327738 GOD327699:GOO327738 GXZ327699:GYK327738 HHV327699:HIG327738 HRR327699:HSC327738 IBN327699:IBY327738 ILJ327699:ILU327738 IVF327699:IVQ327738 JFB327699:JFM327738 JOX327699:JPI327738 JYT327699:JZE327738 KIP327699:KJA327738 KSL327699:KSW327738 LCH327699:LCS327738 LMD327699:LMO327738 LVZ327699:LWK327738 MFV327699:MGG327738 MPR327699:MQC327738 MZN327699:MZY327738 NJJ327699:NJU327738 NTF327699:NTQ327738 ODB327699:ODM327738 OMX327699:ONI327738 OWT327699:OXE327738 PGP327699:PHA327738 PQL327699:PQW327738 QAH327699:QAS327738 QKD327699:QKO327738 QTZ327699:QUK327738 RDV327699:REG327738 RNR327699:ROC327738 RXN327699:RXY327738 SHJ327699:SHU327738 SRF327699:SRQ327738 TBB327699:TBM327738 TKX327699:TLI327738 TUT327699:TVE327738 UEP327699:UFA327738 UOL327699:UOW327738 UYH327699:UYS327738 VID327699:VIO327738 VRZ327699:VSK327738 WBV327699:WCG327738 WLR327699:WMC327738 WVN327699:WVY327738 F393235:Q393274 JB393235:JM393274 SX393235:TI393274 ACT393235:ADE393274 AMP393235:ANA393274 AWL393235:AWW393274 BGH393235:BGS393274 BQD393235:BQO393274 BZZ393235:CAK393274 CJV393235:CKG393274 CTR393235:CUC393274 DDN393235:DDY393274 DNJ393235:DNU393274 DXF393235:DXQ393274 EHB393235:EHM393274 EQX393235:ERI393274 FAT393235:FBE393274 FKP393235:FLA393274 FUL393235:FUW393274 GEH393235:GES393274 GOD393235:GOO393274 GXZ393235:GYK393274 HHV393235:HIG393274 HRR393235:HSC393274 IBN393235:IBY393274 ILJ393235:ILU393274 IVF393235:IVQ393274 JFB393235:JFM393274 JOX393235:JPI393274 JYT393235:JZE393274 KIP393235:KJA393274 KSL393235:KSW393274 LCH393235:LCS393274 LMD393235:LMO393274 LVZ393235:LWK393274 MFV393235:MGG393274 MPR393235:MQC393274 MZN393235:MZY393274 NJJ393235:NJU393274 NTF393235:NTQ393274 ODB393235:ODM393274 OMX393235:ONI393274 OWT393235:OXE393274 PGP393235:PHA393274 PQL393235:PQW393274 QAH393235:QAS393274 QKD393235:QKO393274 QTZ393235:QUK393274 RDV393235:REG393274 RNR393235:ROC393274 RXN393235:RXY393274 SHJ393235:SHU393274 SRF393235:SRQ393274 TBB393235:TBM393274 TKX393235:TLI393274 TUT393235:TVE393274 UEP393235:UFA393274 UOL393235:UOW393274 UYH393235:UYS393274 VID393235:VIO393274 VRZ393235:VSK393274 WBV393235:WCG393274 WLR393235:WMC393274 WVN393235:WVY393274 F458771:Q458810 JB458771:JM458810 SX458771:TI458810 ACT458771:ADE458810 AMP458771:ANA458810 AWL458771:AWW458810 BGH458771:BGS458810 BQD458771:BQO458810 BZZ458771:CAK458810 CJV458771:CKG458810 CTR458771:CUC458810 DDN458771:DDY458810 DNJ458771:DNU458810 DXF458771:DXQ458810 EHB458771:EHM458810 EQX458771:ERI458810 FAT458771:FBE458810 FKP458771:FLA458810 FUL458771:FUW458810 GEH458771:GES458810 GOD458771:GOO458810 GXZ458771:GYK458810 HHV458771:HIG458810 HRR458771:HSC458810 IBN458771:IBY458810 ILJ458771:ILU458810 IVF458771:IVQ458810 JFB458771:JFM458810 JOX458771:JPI458810 JYT458771:JZE458810 KIP458771:KJA458810 KSL458771:KSW458810 LCH458771:LCS458810 LMD458771:LMO458810 LVZ458771:LWK458810 MFV458771:MGG458810 MPR458771:MQC458810 MZN458771:MZY458810 NJJ458771:NJU458810 NTF458771:NTQ458810 ODB458771:ODM458810 OMX458771:ONI458810 OWT458771:OXE458810 PGP458771:PHA458810 PQL458771:PQW458810 QAH458771:QAS458810 QKD458771:QKO458810 QTZ458771:QUK458810 RDV458771:REG458810 RNR458771:ROC458810 RXN458771:RXY458810 SHJ458771:SHU458810 SRF458771:SRQ458810 TBB458771:TBM458810 TKX458771:TLI458810 TUT458771:TVE458810 UEP458771:UFA458810 UOL458771:UOW458810 UYH458771:UYS458810 VID458771:VIO458810 VRZ458771:VSK458810 WBV458771:WCG458810 WLR458771:WMC458810 WVN458771:WVY458810 F524307:Q524346 JB524307:JM524346 SX524307:TI524346 ACT524307:ADE524346 AMP524307:ANA524346 AWL524307:AWW524346 BGH524307:BGS524346 BQD524307:BQO524346 BZZ524307:CAK524346 CJV524307:CKG524346 CTR524307:CUC524346 DDN524307:DDY524346 DNJ524307:DNU524346 DXF524307:DXQ524346 EHB524307:EHM524346 EQX524307:ERI524346 FAT524307:FBE524346 FKP524307:FLA524346 FUL524307:FUW524346 GEH524307:GES524346 GOD524307:GOO524346 GXZ524307:GYK524346 HHV524307:HIG524346 HRR524307:HSC524346 IBN524307:IBY524346 ILJ524307:ILU524346 IVF524307:IVQ524346 JFB524307:JFM524346 JOX524307:JPI524346 JYT524307:JZE524346 KIP524307:KJA524346 KSL524307:KSW524346 LCH524307:LCS524346 LMD524307:LMO524346 LVZ524307:LWK524346 MFV524307:MGG524346 MPR524307:MQC524346 MZN524307:MZY524346 NJJ524307:NJU524346 NTF524307:NTQ524346 ODB524307:ODM524346 OMX524307:ONI524346 OWT524307:OXE524346 PGP524307:PHA524346 PQL524307:PQW524346 QAH524307:QAS524346 QKD524307:QKO524346 QTZ524307:QUK524346 RDV524307:REG524346 RNR524307:ROC524346 RXN524307:RXY524346 SHJ524307:SHU524346 SRF524307:SRQ524346 TBB524307:TBM524346 TKX524307:TLI524346 TUT524307:TVE524346 UEP524307:UFA524346 UOL524307:UOW524346 UYH524307:UYS524346 VID524307:VIO524346 VRZ524307:VSK524346 WBV524307:WCG524346 WLR524307:WMC524346 WVN524307:WVY524346 F589843:Q589882 JB589843:JM589882 SX589843:TI589882 ACT589843:ADE589882 AMP589843:ANA589882 AWL589843:AWW589882 BGH589843:BGS589882 BQD589843:BQO589882 BZZ589843:CAK589882 CJV589843:CKG589882 CTR589843:CUC589882 DDN589843:DDY589882 DNJ589843:DNU589882 DXF589843:DXQ589882 EHB589843:EHM589882 EQX589843:ERI589882 FAT589843:FBE589882 FKP589843:FLA589882 FUL589843:FUW589882 GEH589843:GES589882 GOD589843:GOO589882 GXZ589843:GYK589882 HHV589843:HIG589882 HRR589843:HSC589882 IBN589843:IBY589882 ILJ589843:ILU589882 IVF589843:IVQ589882 JFB589843:JFM589882 JOX589843:JPI589882 JYT589843:JZE589882 KIP589843:KJA589882 KSL589843:KSW589882 LCH589843:LCS589882 LMD589843:LMO589882 LVZ589843:LWK589882 MFV589843:MGG589882 MPR589843:MQC589882 MZN589843:MZY589882 NJJ589843:NJU589882 NTF589843:NTQ589882 ODB589843:ODM589882 OMX589843:ONI589882 OWT589843:OXE589882 PGP589843:PHA589882 PQL589843:PQW589882 QAH589843:QAS589882 QKD589843:QKO589882 QTZ589843:QUK589882 RDV589843:REG589882 RNR589843:ROC589882 RXN589843:RXY589882 SHJ589843:SHU589882 SRF589843:SRQ589882 TBB589843:TBM589882 TKX589843:TLI589882 TUT589843:TVE589882 UEP589843:UFA589882 UOL589843:UOW589882 UYH589843:UYS589882 VID589843:VIO589882 VRZ589843:VSK589882 WBV589843:WCG589882 WLR589843:WMC589882 WVN589843:WVY589882 F655379:Q655418 JB655379:JM655418 SX655379:TI655418 ACT655379:ADE655418 AMP655379:ANA655418 AWL655379:AWW655418 BGH655379:BGS655418 BQD655379:BQO655418 BZZ655379:CAK655418 CJV655379:CKG655418 CTR655379:CUC655418 DDN655379:DDY655418 DNJ655379:DNU655418 DXF655379:DXQ655418 EHB655379:EHM655418 EQX655379:ERI655418 FAT655379:FBE655418 FKP655379:FLA655418 FUL655379:FUW655418 GEH655379:GES655418 GOD655379:GOO655418 GXZ655379:GYK655418 HHV655379:HIG655418 HRR655379:HSC655418 IBN655379:IBY655418 ILJ655379:ILU655418 IVF655379:IVQ655418 JFB655379:JFM655418 JOX655379:JPI655418 JYT655379:JZE655418 KIP655379:KJA655418 KSL655379:KSW655418 LCH655379:LCS655418 LMD655379:LMO655418 LVZ655379:LWK655418 MFV655379:MGG655418 MPR655379:MQC655418 MZN655379:MZY655418 NJJ655379:NJU655418 NTF655379:NTQ655418 ODB655379:ODM655418 OMX655379:ONI655418 OWT655379:OXE655418 PGP655379:PHA655418 PQL655379:PQW655418 QAH655379:QAS655418 QKD655379:QKO655418 QTZ655379:QUK655418 RDV655379:REG655418 RNR655379:ROC655418 RXN655379:RXY655418 SHJ655379:SHU655418 SRF655379:SRQ655418 TBB655379:TBM655418 TKX655379:TLI655418 TUT655379:TVE655418 UEP655379:UFA655418 UOL655379:UOW655418 UYH655379:UYS655418 VID655379:VIO655418 VRZ655379:VSK655418 WBV655379:WCG655418 WLR655379:WMC655418 WVN655379:WVY655418 F720915:Q720954 JB720915:JM720954 SX720915:TI720954 ACT720915:ADE720954 AMP720915:ANA720954 AWL720915:AWW720954 BGH720915:BGS720954 BQD720915:BQO720954 BZZ720915:CAK720954 CJV720915:CKG720954 CTR720915:CUC720954 DDN720915:DDY720954 DNJ720915:DNU720954 DXF720915:DXQ720954 EHB720915:EHM720954 EQX720915:ERI720954 FAT720915:FBE720954 FKP720915:FLA720954 FUL720915:FUW720954 GEH720915:GES720954 GOD720915:GOO720954 GXZ720915:GYK720954 HHV720915:HIG720954 HRR720915:HSC720954 IBN720915:IBY720954 ILJ720915:ILU720954 IVF720915:IVQ720954 JFB720915:JFM720954 JOX720915:JPI720954 JYT720915:JZE720954 KIP720915:KJA720954 KSL720915:KSW720954 LCH720915:LCS720954 LMD720915:LMO720954 LVZ720915:LWK720954 MFV720915:MGG720954 MPR720915:MQC720954 MZN720915:MZY720954 NJJ720915:NJU720954 NTF720915:NTQ720954 ODB720915:ODM720954 OMX720915:ONI720954 OWT720915:OXE720954 PGP720915:PHA720954 PQL720915:PQW720954 QAH720915:QAS720954 QKD720915:QKO720954 QTZ720915:QUK720954 RDV720915:REG720954 RNR720915:ROC720954 RXN720915:RXY720954 SHJ720915:SHU720954 SRF720915:SRQ720954 TBB720915:TBM720954 TKX720915:TLI720954 TUT720915:TVE720954 UEP720915:UFA720954 UOL720915:UOW720954 UYH720915:UYS720954 VID720915:VIO720954 VRZ720915:VSK720954 WBV720915:WCG720954 WLR720915:WMC720954 WVN720915:WVY720954 F786451:Q786490 JB786451:JM786490 SX786451:TI786490 ACT786451:ADE786490 AMP786451:ANA786490 AWL786451:AWW786490 BGH786451:BGS786490 BQD786451:BQO786490 BZZ786451:CAK786490 CJV786451:CKG786490 CTR786451:CUC786490 DDN786451:DDY786490 DNJ786451:DNU786490 DXF786451:DXQ786490 EHB786451:EHM786490 EQX786451:ERI786490 FAT786451:FBE786490 FKP786451:FLA786490 FUL786451:FUW786490 GEH786451:GES786490 GOD786451:GOO786490 GXZ786451:GYK786490 HHV786451:HIG786490 HRR786451:HSC786490 IBN786451:IBY786490 ILJ786451:ILU786490 IVF786451:IVQ786490 JFB786451:JFM786490 JOX786451:JPI786490 JYT786451:JZE786490 KIP786451:KJA786490 KSL786451:KSW786490 LCH786451:LCS786490 LMD786451:LMO786490 LVZ786451:LWK786490 MFV786451:MGG786490 MPR786451:MQC786490 MZN786451:MZY786490 NJJ786451:NJU786490 NTF786451:NTQ786490 ODB786451:ODM786490 OMX786451:ONI786490 OWT786451:OXE786490 PGP786451:PHA786490 PQL786451:PQW786490 QAH786451:QAS786490 QKD786451:QKO786490 QTZ786451:QUK786490 RDV786451:REG786490 RNR786451:ROC786490 RXN786451:RXY786490 SHJ786451:SHU786490 SRF786451:SRQ786490 TBB786451:TBM786490 TKX786451:TLI786490 TUT786451:TVE786490 UEP786451:UFA786490 UOL786451:UOW786490 UYH786451:UYS786490 VID786451:VIO786490 VRZ786451:VSK786490 WBV786451:WCG786490 WLR786451:WMC786490 WVN786451:WVY786490 F851987:Q852026 JB851987:JM852026 SX851987:TI852026 ACT851987:ADE852026 AMP851987:ANA852026 AWL851987:AWW852026 BGH851987:BGS852026 BQD851987:BQO852026 BZZ851987:CAK852026 CJV851987:CKG852026 CTR851987:CUC852026 DDN851987:DDY852026 DNJ851987:DNU852026 DXF851987:DXQ852026 EHB851987:EHM852026 EQX851987:ERI852026 FAT851987:FBE852026 FKP851987:FLA852026 FUL851987:FUW852026 GEH851987:GES852026 GOD851987:GOO852026 GXZ851987:GYK852026 HHV851987:HIG852026 HRR851987:HSC852026 IBN851987:IBY852026 ILJ851987:ILU852026 IVF851987:IVQ852026 JFB851987:JFM852026 JOX851987:JPI852026 JYT851987:JZE852026 KIP851987:KJA852026 KSL851987:KSW852026 LCH851987:LCS852026 LMD851987:LMO852026 LVZ851987:LWK852026 MFV851987:MGG852026 MPR851987:MQC852026 MZN851987:MZY852026 NJJ851987:NJU852026 NTF851987:NTQ852026 ODB851987:ODM852026 OMX851987:ONI852026 OWT851987:OXE852026 PGP851987:PHA852026 PQL851987:PQW852026 QAH851987:QAS852026 QKD851987:QKO852026 QTZ851987:QUK852026 RDV851987:REG852026 RNR851987:ROC852026 RXN851987:RXY852026 SHJ851987:SHU852026 SRF851987:SRQ852026 TBB851987:TBM852026 TKX851987:TLI852026 TUT851987:TVE852026 UEP851987:UFA852026 UOL851987:UOW852026 UYH851987:UYS852026 VID851987:VIO852026 VRZ851987:VSK852026 WBV851987:WCG852026 WLR851987:WMC852026 WVN851987:WVY852026 F917523:Q917562 JB917523:JM917562 SX917523:TI917562 ACT917523:ADE917562 AMP917523:ANA917562 AWL917523:AWW917562 BGH917523:BGS917562 BQD917523:BQO917562 BZZ917523:CAK917562 CJV917523:CKG917562 CTR917523:CUC917562 DDN917523:DDY917562 DNJ917523:DNU917562 DXF917523:DXQ917562 EHB917523:EHM917562 EQX917523:ERI917562 FAT917523:FBE917562 FKP917523:FLA917562 FUL917523:FUW917562 GEH917523:GES917562 GOD917523:GOO917562 GXZ917523:GYK917562 HHV917523:HIG917562 HRR917523:HSC917562 IBN917523:IBY917562 ILJ917523:ILU917562 IVF917523:IVQ917562 JFB917523:JFM917562 JOX917523:JPI917562 JYT917523:JZE917562 KIP917523:KJA917562 KSL917523:KSW917562 LCH917523:LCS917562 LMD917523:LMO917562 LVZ917523:LWK917562 MFV917523:MGG917562 MPR917523:MQC917562 MZN917523:MZY917562 NJJ917523:NJU917562 NTF917523:NTQ917562 ODB917523:ODM917562 OMX917523:ONI917562 OWT917523:OXE917562 PGP917523:PHA917562 PQL917523:PQW917562 QAH917523:QAS917562 QKD917523:QKO917562 QTZ917523:QUK917562 RDV917523:REG917562 RNR917523:ROC917562 RXN917523:RXY917562 SHJ917523:SHU917562 SRF917523:SRQ917562 TBB917523:TBM917562 TKX917523:TLI917562 TUT917523:TVE917562 UEP917523:UFA917562 UOL917523:UOW917562 UYH917523:UYS917562 VID917523:VIO917562 VRZ917523:VSK917562 WBV917523:WCG917562 WLR917523:WMC917562 WVN917523:WVY917562 F983059:Q983098 JB983059:JM983098 SX983059:TI983098 ACT983059:ADE983098 AMP983059:ANA983098 AWL983059:AWW983098 BGH983059:BGS983098 BQD983059:BQO983098 BZZ983059:CAK983098 CJV983059:CKG983098 CTR983059:CUC983098 DDN983059:DDY983098 DNJ983059:DNU983098 DXF983059:DXQ983098 EHB983059:EHM983098 EQX983059:ERI983098 FAT983059:FBE983098 FKP983059:FLA983098 FUL983059:FUW983098 GEH983059:GES983098 GOD983059:GOO983098 GXZ983059:GYK983098 HHV983059:HIG983098 HRR983059:HSC983098 IBN983059:IBY983098 ILJ983059:ILU983098 IVF983059:IVQ983098 JFB983059:JFM983098 JOX983059:JPI983098 JYT983059:JZE983098 KIP983059:KJA983098 KSL983059:KSW983098 LCH983059:LCS983098 LMD983059:LMO983098 LVZ983059:LWK983098 MFV983059:MGG983098 MPR983059:MQC983098 MZN983059:MZY983098 NJJ983059:NJU983098 NTF983059:NTQ983098 ODB983059:ODM983098 OMX983059:ONI983098 OWT983059:OXE983098 PGP983059:PHA983098 PQL983059:PQW983098 QAH983059:QAS983098 QKD983059:QKO983098 QTZ983059:QUK983098 RDV983059:REG983098 RNR983059:ROC983098 RXN983059:RXY983098 SHJ983059:SHU983098 SRF983059:SRQ983098 TBB983059:TBM983098 TKX983059:TLI983098 TUT983059:TVE983098 UEP983059:UFA983098 UOL983059:UOW983098 UYH983059:UYS983098 VID983059:VIO983098 VRZ983059:VSK983098 WBV983059:WCG983098 WLR983059:WMC983098 WVN983059:WVY983098" xr:uid="{4D7363BE-5355-472C-8655-0AB3D5A7E61E}">
      <formula1>1</formula1>
      <formula2>3</formula2>
    </dataValidation>
  </dataValidations>
  <pageMargins left="0.59055118110236227" right="0.19685039370078741" top="0.39370078740157483" bottom="0.39370078740157483" header="0.31496062992125984" footer="0.31496062992125984"/>
  <pageSetup paperSize="9" scale="93"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88932E7-557A-4CFB-B695-2E97A0662A20}">
          <x14:formula1>
            <xm:f>中学校一覧!$J$2:$J$3</xm:f>
          </x14:formula1>
          <xm:sqref>E19:E58 WVM983059:WVM983098 WLQ983059:WLQ983098 WBU983059:WBU983098 VRY983059:VRY983098 VIC983059:VIC983098 UYG983059:UYG983098 UOK983059:UOK983098 UEO983059:UEO983098 TUS983059:TUS983098 TKW983059:TKW983098 TBA983059:TBA983098 SRE983059:SRE983098 SHI983059:SHI983098 RXM983059:RXM983098 RNQ983059:RNQ983098 RDU983059:RDU983098 QTY983059:QTY983098 QKC983059:QKC983098 QAG983059:QAG983098 PQK983059:PQK983098 PGO983059:PGO983098 OWS983059:OWS983098 OMW983059:OMW983098 ODA983059:ODA983098 NTE983059:NTE983098 NJI983059:NJI983098 MZM983059:MZM983098 MPQ983059:MPQ983098 MFU983059:MFU983098 LVY983059:LVY983098 LMC983059:LMC983098 LCG983059:LCG983098 KSK983059:KSK983098 KIO983059:KIO983098 JYS983059:JYS983098 JOW983059:JOW983098 JFA983059:JFA983098 IVE983059:IVE983098 ILI983059:ILI983098 IBM983059:IBM983098 HRQ983059:HRQ983098 HHU983059:HHU983098 GXY983059:GXY983098 GOC983059:GOC983098 GEG983059:GEG983098 FUK983059:FUK983098 FKO983059:FKO983098 FAS983059:FAS983098 EQW983059:EQW983098 EHA983059:EHA983098 DXE983059:DXE983098 DNI983059:DNI983098 DDM983059:DDM983098 CTQ983059:CTQ983098 CJU983059:CJU983098 BZY983059:BZY983098 BQC983059:BQC983098 BGG983059:BGG983098 AWK983059:AWK983098 AMO983059:AMO983098 ACS983059:ACS983098 SW983059:SW983098 JA983059:JA983098 E983059:E983098 WVM917523:WVM917562 WLQ917523:WLQ917562 WBU917523:WBU917562 VRY917523:VRY917562 VIC917523:VIC917562 UYG917523:UYG917562 UOK917523:UOK917562 UEO917523:UEO917562 TUS917523:TUS917562 TKW917523:TKW917562 TBA917523:TBA917562 SRE917523:SRE917562 SHI917523:SHI917562 RXM917523:RXM917562 RNQ917523:RNQ917562 RDU917523:RDU917562 QTY917523:QTY917562 QKC917523:QKC917562 QAG917523:QAG917562 PQK917523:PQK917562 PGO917523:PGO917562 OWS917523:OWS917562 OMW917523:OMW917562 ODA917523:ODA917562 NTE917523:NTE917562 NJI917523:NJI917562 MZM917523:MZM917562 MPQ917523:MPQ917562 MFU917523:MFU917562 LVY917523:LVY917562 LMC917523:LMC917562 LCG917523:LCG917562 KSK917523:KSK917562 KIO917523:KIO917562 JYS917523:JYS917562 JOW917523:JOW917562 JFA917523:JFA917562 IVE917523:IVE917562 ILI917523:ILI917562 IBM917523:IBM917562 HRQ917523:HRQ917562 HHU917523:HHU917562 GXY917523:GXY917562 GOC917523:GOC917562 GEG917523:GEG917562 FUK917523:FUK917562 FKO917523:FKO917562 FAS917523:FAS917562 EQW917523:EQW917562 EHA917523:EHA917562 DXE917523:DXE917562 DNI917523:DNI917562 DDM917523:DDM917562 CTQ917523:CTQ917562 CJU917523:CJU917562 BZY917523:BZY917562 BQC917523:BQC917562 BGG917523:BGG917562 AWK917523:AWK917562 AMO917523:AMO917562 ACS917523:ACS917562 SW917523:SW917562 JA917523:JA917562 E917523:E917562 WVM851987:WVM852026 WLQ851987:WLQ852026 WBU851987:WBU852026 VRY851987:VRY852026 VIC851987:VIC852026 UYG851987:UYG852026 UOK851987:UOK852026 UEO851987:UEO852026 TUS851987:TUS852026 TKW851987:TKW852026 TBA851987:TBA852026 SRE851987:SRE852026 SHI851987:SHI852026 RXM851987:RXM852026 RNQ851987:RNQ852026 RDU851987:RDU852026 QTY851987:QTY852026 QKC851987:QKC852026 QAG851987:QAG852026 PQK851987:PQK852026 PGO851987:PGO852026 OWS851987:OWS852026 OMW851987:OMW852026 ODA851987:ODA852026 NTE851987:NTE852026 NJI851987:NJI852026 MZM851987:MZM852026 MPQ851987:MPQ852026 MFU851987:MFU852026 LVY851987:LVY852026 LMC851987:LMC852026 LCG851987:LCG852026 KSK851987:KSK852026 KIO851987:KIO852026 JYS851987:JYS852026 JOW851987:JOW852026 JFA851987:JFA852026 IVE851987:IVE852026 ILI851987:ILI852026 IBM851987:IBM852026 HRQ851987:HRQ852026 HHU851987:HHU852026 GXY851987:GXY852026 GOC851987:GOC852026 GEG851987:GEG852026 FUK851987:FUK852026 FKO851987:FKO852026 FAS851987:FAS852026 EQW851987:EQW852026 EHA851987:EHA852026 DXE851987:DXE852026 DNI851987:DNI852026 DDM851987:DDM852026 CTQ851987:CTQ852026 CJU851987:CJU852026 BZY851987:BZY852026 BQC851987:BQC852026 BGG851987:BGG852026 AWK851987:AWK852026 AMO851987:AMO852026 ACS851987:ACS852026 SW851987:SW852026 JA851987:JA852026 E851987:E852026 WVM786451:WVM786490 WLQ786451:WLQ786490 WBU786451:WBU786490 VRY786451:VRY786490 VIC786451:VIC786490 UYG786451:UYG786490 UOK786451:UOK786490 UEO786451:UEO786490 TUS786451:TUS786490 TKW786451:TKW786490 TBA786451:TBA786490 SRE786451:SRE786490 SHI786451:SHI786490 RXM786451:RXM786490 RNQ786451:RNQ786490 RDU786451:RDU786490 QTY786451:QTY786490 QKC786451:QKC786490 QAG786451:QAG786490 PQK786451:PQK786490 PGO786451:PGO786490 OWS786451:OWS786490 OMW786451:OMW786490 ODA786451:ODA786490 NTE786451:NTE786490 NJI786451:NJI786490 MZM786451:MZM786490 MPQ786451:MPQ786490 MFU786451:MFU786490 LVY786451:LVY786490 LMC786451:LMC786490 LCG786451:LCG786490 KSK786451:KSK786490 KIO786451:KIO786490 JYS786451:JYS786490 JOW786451:JOW786490 JFA786451:JFA786490 IVE786451:IVE786490 ILI786451:ILI786490 IBM786451:IBM786490 HRQ786451:HRQ786490 HHU786451:HHU786490 GXY786451:GXY786490 GOC786451:GOC786490 GEG786451:GEG786490 FUK786451:FUK786490 FKO786451:FKO786490 FAS786451:FAS786490 EQW786451:EQW786490 EHA786451:EHA786490 DXE786451:DXE786490 DNI786451:DNI786490 DDM786451:DDM786490 CTQ786451:CTQ786490 CJU786451:CJU786490 BZY786451:BZY786490 BQC786451:BQC786490 BGG786451:BGG786490 AWK786451:AWK786490 AMO786451:AMO786490 ACS786451:ACS786490 SW786451:SW786490 JA786451:JA786490 E786451:E786490 WVM720915:WVM720954 WLQ720915:WLQ720954 WBU720915:WBU720954 VRY720915:VRY720954 VIC720915:VIC720954 UYG720915:UYG720954 UOK720915:UOK720954 UEO720915:UEO720954 TUS720915:TUS720954 TKW720915:TKW720954 TBA720915:TBA720954 SRE720915:SRE720954 SHI720915:SHI720954 RXM720915:RXM720954 RNQ720915:RNQ720954 RDU720915:RDU720954 QTY720915:QTY720954 QKC720915:QKC720954 QAG720915:QAG720954 PQK720915:PQK720954 PGO720915:PGO720954 OWS720915:OWS720954 OMW720915:OMW720954 ODA720915:ODA720954 NTE720915:NTE720954 NJI720915:NJI720954 MZM720915:MZM720954 MPQ720915:MPQ720954 MFU720915:MFU720954 LVY720915:LVY720954 LMC720915:LMC720954 LCG720915:LCG720954 KSK720915:KSK720954 KIO720915:KIO720954 JYS720915:JYS720954 JOW720915:JOW720954 JFA720915:JFA720954 IVE720915:IVE720954 ILI720915:ILI720954 IBM720915:IBM720954 HRQ720915:HRQ720954 HHU720915:HHU720954 GXY720915:GXY720954 GOC720915:GOC720954 GEG720915:GEG720954 FUK720915:FUK720954 FKO720915:FKO720954 FAS720915:FAS720954 EQW720915:EQW720954 EHA720915:EHA720954 DXE720915:DXE720954 DNI720915:DNI720954 DDM720915:DDM720954 CTQ720915:CTQ720954 CJU720915:CJU720954 BZY720915:BZY720954 BQC720915:BQC720954 BGG720915:BGG720954 AWK720915:AWK720954 AMO720915:AMO720954 ACS720915:ACS720954 SW720915:SW720954 JA720915:JA720954 E720915:E720954 WVM655379:WVM655418 WLQ655379:WLQ655418 WBU655379:WBU655418 VRY655379:VRY655418 VIC655379:VIC655418 UYG655379:UYG655418 UOK655379:UOK655418 UEO655379:UEO655418 TUS655379:TUS655418 TKW655379:TKW655418 TBA655379:TBA655418 SRE655379:SRE655418 SHI655379:SHI655418 RXM655379:RXM655418 RNQ655379:RNQ655418 RDU655379:RDU655418 QTY655379:QTY655418 QKC655379:QKC655418 QAG655379:QAG655418 PQK655379:PQK655418 PGO655379:PGO655418 OWS655379:OWS655418 OMW655379:OMW655418 ODA655379:ODA655418 NTE655379:NTE655418 NJI655379:NJI655418 MZM655379:MZM655418 MPQ655379:MPQ655418 MFU655379:MFU655418 LVY655379:LVY655418 LMC655379:LMC655418 LCG655379:LCG655418 KSK655379:KSK655418 KIO655379:KIO655418 JYS655379:JYS655418 JOW655379:JOW655418 JFA655379:JFA655418 IVE655379:IVE655418 ILI655379:ILI655418 IBM655379:IBM655418 HRQ655379:HRQ655418 HHU655379:HHU655418 GXY655379:GXY655418 GOC655379:GOC655418 GEG655379:GEG655418 FUK655379:FUK655418 FKO655379:FKO655418 FAS655379:FAS655418 EQW655379:EQW655418 EHA655379:EHA655418 DXE655379:DXE655418 DNI655379:DNI655418 DDM655379:DDM655418 CTQ655379:CTQ655418 CJU655379:CJU655418 BZY655379:BZY655418 BQC655379:BQC655418 BGG655379:BGG655418 AWK655379:AWK655418 AMO655379:AMO655418 ACS655379:ACS655418 SW655379:SW655418 JA655379:JA655418 E655379:E655418 WVM589843:WVM589882 WLQ589843:WLQ589882 WBU589843:WBU589882 VRY589843:VRY589882 VIC589843:VIC589882 UYG589843:UYG589882 UOK589843:UOK589882 UEO589843:UEO589882 TUS589843:TUS589882 TKW589843:TKW589882 TBA589843:TBA589882 SRE589843:SRE589882 SHI589843:SHI589882 RXM589843:RXM589882 RNQ589843:RNQ589882 RDU589843:RDU589882 QTY589843:QTY589882 QKC589843:QKC589882 QAG589843:QAG589882 PQK589843:PQK589882 PGO589843:PGO589882 OWS589843:OWS589882 OMW589843:OMW589882 ODA589843:ODA589882 NTE589843:NTE589882 NJI589843:NJI589882 MZM589843:MZM589882 MPQ589843:MPQ589882 MFU589843:MFU589882 LVY589843:LVY589882 LMC589843:LMC589882 LCG589843:LCG589882 KSK589843:KSK589882 KIO589843:KIO589882 JYS589843:JYS589882 JOW589843:JOW589882 JFA589843:JFA589882 IVE589843:IVE589882 ILI589843:ILI589882 IBM589843:IBM589882 HRQ589843:HRQ589882 HHU589843:HHU589882 GXY589843:GXY589882 GOC589843:GOC589882 GEG589843:GEG589882 FUK589843:FUK589882 FKO589843:FKO589882 FAS589843:FAS589882 EQW589843:EQW589882 EHA589843:EHA589882 DXE589843:DXE589882 DNI589843:DNI589882 DDM589843:DDM589882 CTQ589843:CTQ589882 CJU589843:CJU589882 BZY589843:BZY589882 BQC589843:BQC589882 BGG589843:BGG589882 AWK589843:AWK589882 AMO589843:AMO589882 ACS589843:ACS589882 SW589843:SW589882 JA589843:JA589882 E589843:E589882 WVM524307:WVM524346 WLQ524307:WLQ524346 WBU524307:WBU524346 VRY524307:VRY524346 VIC524307:VIC524346 UYG524307:UYG524346 UOK524307:UOK524346 UEO524307:UEO524346 TUS524307:TUS524346 TKW524307:TKW524346 TBA524307:TBA524346 SRE524307:SRE524346 SHI524307:SHI524346 RXM524307:RXM524346 RNQ524307:RNQ524346 RDU524307:RDU524346 QTY524307:QTY524346 QKC524307:QKC524346 QAG524307:QAG524346 PQK524307:PQK524346 PGO524307:PGO524346 OWS524307:OWS524346 OMW524307:OMW524346 ODA524307:ODA524346 NTE524307:NTE524346 NJI524307:NJI524346 MZM524307:MZM524346 MPQ524307:MPQ524346 MFU524307:MFU524346 LVY524307:LVY524346 LMC524307:LMC524346 LCG524307:LCG524346 KSK524307:KSK524346 KIO524307:KIO524346 JYS524307:JYS524346 JOW524307:JOW524346 JFA524307:JFA524346 IVE524307:IVE524346 ILI524307:ILI524346 IBM524307:IBM524346 HRQ524307:HRQ524346 HHU524307:HHU524346 GXY524307:GXY524346 GOC524307:GOC524346 GEG524307:GEG524346 FUK524307:FUK524346 FKO524307:FKO524346 FAS524307:FAS524346 EQW524307:EQW524346 EHA524307:EHA524346 DXE524307:DXE524346 DNI524307:DNI524346 DDM524307:DDM524346 CTQ524307:CTQ524346 CJU524307:CJU524346 BZY524307:BZY524346 BQC524307:BQC524346 BGG524307:BGG524346 AWK524307:AWK524346 AMO524307:AMO524346 ACS524307:ACS524346 SW524307:SW524346 JA524307:JA524346 E524307:E524346 WVM458771:WVM458810 WLQ458771:WLQ458810 WBU458771:WBU458810 VRY458771:VRY458810 VIC458771:VIC458810 UYG458771:UYG458810 UOK458771:UOK458810 UEO458771:UEO458810 TUS458771:TUS458810 TKW458771:TKW458810 TBA458771:TBA458810 SRE458771:SRE458810 SHI458771:SHI458810 RXM458771:RXM458810 RNQ458771:RNQ458810 RDU458771:RDU458810 QTY458771:QTY458810 QKC458771:QKC458810 QAG458771:QAG458810 PQK458771:PQK458810 PGO458771:PGO458810 OWS458771:OWS458810 OMW458771:OMW458810 ODA458771:ODA458810 NTE458771:NTE458810 NJI458771:NJI458810 MZM458771:MZM458810 MPQ458771:MPQ458810 MFU458771:MFU458810 LVY458771:LVY458810 LMC458771:LMC458810 LCG458771:LCG458810 KSK458771:KSK458810 KIO458771:KIO458810 JYS458771:JYS458810 JOW458771:JOW458810 JFA458771:JFA458810 IVE458771:IVE458810 ILI458771:ILI458810 IBM458771:IBM458810 HRQ458771:HRQ458810 HHU458771:HHU458810 GXY458771:GXY458810 GOC458771:GOC458810 GEG458771:GEG458810 FUK458771:FUK458810 FKO458771:FKO458810 FAS458771:FAS458810 EQW458771:EQW458810 EHA458771:EHA458810 DXE458771:DXE458810 DNI458771:DNI458810 DDM458771:DDM458810 CTQ458771:CTQ458810 CJU458771:CJU458810 BZY458771:BZY458810 BQC458771:BQC458810 BGG458771:BGG458810 AWK458771:AWK458810 AMO458771:AMO458810 ACS458771:ACS458810 SW458771:SW458810 JA458771:JA458810 E458771:E458810 WVM393235:WVM393274 WLQ393235:WLQ393274 WBU393235:WBU393274 VRY393235:VRY393274 VIC393235:VIC393274 UYG393235:UYG393274 UOK393235:UOK393274 UEO393235:UEO393274 TUS393235:TUS393274 TKW393235:TKW393274 TBA393235:TBA393274 SRE393235:SRE393274 SHI393235:SHI393274 RXM393235:RXM393274 RNQ393235:RNQ393274 RDU393235:RDU393274 QTY393235:QTY393274 QKC393235:QKC393274 QAG393235:QAG393274 PQK393235:PQK393274 PGO393235:PGO393274 OWS393235:OWS393274 OMW393235:OMW393274 ODA393235:ODA393274 NTE393235:NTE393274 NJI393235:NJI393274 MZM393235:MZM393274 MPQ393235:MPQ393274 MFU393235:MFU393274 LVY393235:LVY393274 LMC393235:LMC393274 LCG393235:LCG393274 KSK393235:KSK393274 KIO393235:KIO393274 JYS393235:JYS393274 JOW393235:JOW393274 JFA393235:JFA393274 IVE393235:IVE393274 ILI393235:ILI393274 IBM393235:IBM393274 HRQ393235:HRQ393274 HHU393235:HHU393274 GXY393235:GXY393274 GOC393235:GOC393274 GEG393235:GEG393274 FUK393235:FUK393274 FKO393235:FKO393274 FAS393235:FAS393274 EQW393235:EQW393274 EHA393235:EHA393274 DXE393235:DXE393274 DNI393235:DNI393274 DDM393235:DDM393274 CTQ393235:CTQ393274 CJU393235:CJU393274 BZY393235:BZY393274 BQC393235:BQC393274 BGG393235:BGG393274 AWK393235:AWK393274 AMO393235:AMO393274 ACS393235:ACS393274 SW393235:SW393274 JA393235:JA393274 E393235:E393274 WVM327699:WVM327738 WLQ327699:WLQ327738 WBU327699:WBU327738 VRY327699:VRY327738 VIC327699:VIC327738 UYG327699:UYG327738 UOK327699:UOK327738 UEO327699:UEO327738 TUS327699:TUS327738 TKW327699:TKW327738 TBA327699:TBA327738 SRE327699:SRE327738 SHI327699:SHI327738 RXM327699:RXM327738 RNQ327699:RNQ327738 RDU327699:RDU327738 QTY327699:QTY327738 QKC327699:QKC327738 QAG327699:QAG327738 PQK327699:PQK327738 PGO327699:PGO327738 OWS327699:OWS327738 OMW327699:OMW327738 ODA327699:ODA327738 NTE327699:NTE327738 NJI327699:NJI327738 MZM327699:MZM327738 MPQ327699:MPQ327738 MFU327699:MFU327738 LVY327699:LVY327738 LMC327699:LMC327738 LCG327699:LCG327738 KSK327699:KSK327738 KIO327699:KIO327738 JYS327699:JYS327738 JOW327699:JOW327738 JFA327699:JFA327738 IVE327699:IVE327738 ILI327699:ILI327738 IBM327699:IBM327738 HRQ327699:HRQ327738 HHU327699:HHU327738 GXY327699:GXY327738 GOC327699:GOC327738 GEG327699:GEG327738 FUK327699:FUK327738 FKO327699:FKO327738 FAS327699:FAS327738 EQW327699:EQW327738 EHA327699:EHA327738 DXE327699:DXE327738 DNI327699:DNI327738 DDM327699:DDM327738 CTQ327699:CTQ327738 CJU327699:CJU327738 BZY327699:BZY327738 BQC327699:BQC327738 BGG327699:BGG327738 AWK327699:AWK327738 AMO327699:AMO327738 ACS327699:ACS327738 SW327699:SW327738 JA327699:JA327738 E327699:E327738 WVM262163:WVM262202 WLQ262163:WLQ262202 WBU262163:WBU262202 VRY262163:VRY262202 VIC262163:VIC262202 UYG262163:UYG262202 UOK262163:UOK262202 UEO262163:UEO262202 TUS262163:TUS262202 TKW262163:TKW262202 TBA262163:TBA262202 SRE262163:SRE262202 SHI262163:SHI262202 RXM262163:RXM262202 RNQ262163:RNQ262202 RDU262163:RDU262202 QTY262163:QTY262202 QKC262163:QKC262202 QAG262163:QAG262202 PQK262163:PQK262202 PGO262163:PGO262202 OWS262163:OWS262202 OMW262163:OMW262202 ODA262163:ODA262202 NTE262163:NTE262202 NJI262163:NJI262202 MZM262163:MZM262202 MPQ262163:MPQ262202 MFU262163:MFU262202 LVY262163:LVY262202 LMC262163:LMC262202 LCG262163:LCG262202 KSK262163:KSK262202 KIO262163:KIO262202 JYS262163:JYS262202 JOW262163:JOW262202 JFA262163:JFA262202 IVE262163:IVE262202 ILI262163:ILI262202 IBM262163:IBM262202 HRQ262163:HRQ262202 HHU262163:HHU262202 GXY262163:GXY262202 GOC262163:GOC262202 GEG262163:GEG262202 FUK262163:FUK262202 FKO262163:FKO262202 FAS262163:FAS262202 EQW262163:EQW262202 EHA262163:EHA262202 DXE262163:DXE262202 DNI262163:DNI262202 DDM262163:DDM262202 CTQ262163:CTQ262202 CJU262163:CJU262202 BZY262163:BZY262202 BQC262163:BQC262202 BGG262163:BGG262202 AWK262163:AWK262202 AMO262163:AMO262202 ACS262163:ACS262202 SW262163:SW262202 JA262163:JA262202 E262163:E262202 WVM196627:WVM196666 WLQ196627:WLQ196666 WBU196627:WBU196666 VRY196627:VRY196666 VIC196627:VIC196666 UYG196627:UYG196666 UOK196627:UOK196666 UEO196627:UEO196666 TUS196627:TUS196666 TKW196627:TKW196666 TBA196627:TBA196666 SRE196627:SRE196666 SHI196627:SHI196666 RXM196627:RXM196666 RNQ196627:RNQ196666 RDU196627:RDU196666 QTY196627:QTY196666 QKC196627:QKC196666 QAG196627:QAG196666 PQK196627:PQK196666 PGO196627:PGO196666 OWS196627:OWS196666 OMW196627:OMW196666 ODA196627:ODA196666 NTE196627:NTE196666 NJI196627:NJI196666 MZM196627:MZM196666 MPQ196627:MPQ196666 MFU196627:MFU196666 LVY196627:LVY196666 LMC196627:LMC196666 LCG196627:LCG196666 KSK196627:KSK196666 KIO196627:KIO196666 JYS196627:JYS196666 JOW196627:JOW196666 JFA196627:JFA196666 IVE196627:IVE196666 ILI196627:ILI196666 IBM196627:IBM196666 HRQ196627:HRQ196666 HHU196627:HHU196666 GXY196627:GXY196666 GOC196627:GOC196666 GEG196627:GEG196666 FUK196627:FUK196666 FKO196627:FKO196666 FAS196627:FAS196666 EQW196627:EQW196666 EHA196627:EHA196666 DXE196627:DXE196666 DNI196627:DNI196666 DDM196627:DDM196666 CTQ196627:CTQ196666 CJU196627:CJU196666 BZY196627:BZY196666 BQC196627:BQC196666 BGG196627:BGG196666 AWK196627:AWK196666 AMO196627:AMO196666 ACS196627:ACS196666 SW196627:SW196666 JA196627:JA196666 E196627:E196666 WVM131091:WVM131130 WLQ131091:WLQ131130 WBU131091:WBU131130 VRY131091:VRY131130 VIC131091:VIC131130 UYG131091:UYG131130 UOK131091:UOK131130 UEO131091:UEO131130 TUS131091:TUS131130 TKW131091:TKW131130 TBA131091:TBA131130 SRE131091:SRE131130 SHI131091:SHI131130 RXM131091:RXM131130 RNQ131091:RNQ131130 RDU131091:RDU131130 QTY131091:QTY131130 QKC131091:QKC131130 QAG131091:QAG131130 PQK131091:PQK131130 PGO131091:PGO131130 OWS131091:OWS131130 OMW131091:OMW131130 ODA131091:ODA131130 NTE131091:NTE131130 NJI131091:NJI131130 MZM131091:MZM131130 MPQ131091:MPQ131130 MFU131091:MFU131130 LVY131091:LVY131130 LMC131091:LMC131130 LCG131091:LCG131130 KSK131091:KSK131130 KIO131091:KIO131130 JYS131091:JYS131130 JOW131091:JOW131130 JFA131091:JFA131130 IVE131091:IVE131130 ILI131091:ILI131130 IBM131091:IBM131130 HRQ131091:HRQ131130 HHU131091:HHU131130 GXY131091:GXY131130 GOC131091:GOC131130 GEG131091:GEG131130 FUK131091:FUK131130 FKO131091:FKO131130 FAS131091:FAS131130 EQW131091:EQW131130 EHA131091:EHA131130 DXE131091:DXE131130 DNI131091:DNI131130 DDM131091:DDM131130 CTQ131091:CTQ131130 CJU131091:CJU131130 BZY131091:BZY131130 BQC131091:BQC131130 BGG131091:BGG131130 AWK131091:AWK131130 AMO131091:AMO131130 ACS131091:ACS131130 SW131091:SW131130 JA131091:JA131130 E131091:E131130 WVM65555:WVM65594 WLQ65555:WLQ65594 WBU65555:WBU65594 VRY65555:VRY65594 VIC65555:VIC65594 UYG65555:UYG65594 UOK65555:UOK65594 UEO65555:UEO65594 TUS65555:TUS65594 TKW65555:TKW65594 TBA65555:TBA65594 SRE65555:SRE65594 SHI65555:SHI65594 RXM65555:RXM65594 RNQ65555:RNQ65594 RDU65555:RDU65594 QTY65555:QTY65594 QKC65555:QKC65594 QAG65555:QAG65594 PQK65555:PQK65594 PGO65555:PGO65594 OWS65555:OWS65594 OMW65555:OMW65594 ODA65555:ODA65594 NTE65555:NTE65594 NJI65555:NJI65594 MZM65555:MZM65594 MPQ65555:MPQ65594 MFU65555:MFU65594 LVY65555:LVY65594 LMC65555:LMC65594 LCG65555:LCG65594 KSK65555:KSK65594 KIO65555:KIO65594 JYS65555:JYS65594 JOW65555:JOW65594 JFA65555:JFA65594 IVE65555:IVE65594 ILI65555:ILI65594 IBM65555:IBM65594 HRQ65555:HRQ65594 HHU65555:HHU65594 GXY65555:GXY65594 GOC65555:GOC65594 GEG65555:GEG65594 FUK65555:FUK65594 FKO65555:FKO65594 FAS65555:FAS65594 EQW65555:EQW65594 EHA65555:EHA65594 DXE65555:DXE65594 DNI65555:DNI65594 DDM65555:DDM65594 CTQ65555:CTQ65594 CJU65555:CJU65594 BZY65555:BZY65594 BQC65555:BQC65594 BGG65555:BGG65594 AWK65555:AWK65594 AMO65555:AMO65594 ACS65555:ACS65594 SW65555:SW65594 JA65555:JA65594 E65555:E65594 WVM19:WVM58 WLQ19:WLQ58 WBU19:WBU58 VRY19:VRY58 VIC19:VIC58 UYG19:UYG58 UOK19:UOK58 UEO19:UEO58 TUS19:TUS58 TKW19:TKW58 TBA19:TBA58 SRE19:SRE58 SHI19:SHI58 RXM19:RXM58 RNQ19:RNQ58 RDU19:RDU58 QTY19:QTY58 QKC19:QKC58 QAG19:QAG58 PQK19:PQK58 PGO19:PGO58 OWS19:OWS58 OMW19:OMW58 ODA19:ODA58 NTE19:NTE58 NJI19:NJI58 MZM19:MZM58 MPQ19:MPQ58 MFU19:MFU58 LVY19:LVY58 LMC19:LMC58 LCG19:LCG58 KSK19:KSK58 KIO19:KIO58 JYS19:JYS58 JOW19:JOW58 JFA19:JFA58 IVE19:IVE58 ILI19:ILI58 IBM19:IBM58 HRQ19:HRQ58 HHU19:HHU58 GXY19:GXY58 GOC19:GOC58 GEG19:GEG58 FUK19:FUK58 FKO19:FKO58 FAS19:FAS58 EQW19:EQW58 EHA19:EHA58 DXE19:DXE58 DNI19:DNI58 DDM19:DDM58 CTQ19:CTQ58 CJU19:CJU58 BZY19:BZY58 BQC19:BQC58 BGG19:BGG58 AWK19:AWK58 AMO19:AMO58 ACS19:ACS58 SW19:SW58 JA19:JA58</xm:sqref>
        </x14:dataValidation>
        <x14:dataValidation type="list" allowBlank="1" showInputMessage="1" showErrorMessage="1" xr:uid="{3ACAEEF0-8AC8-40DF-B17F-8347B2AA3334}">
          <x14:formula1>
            <xm:f>中学校一覧!$B$2:$B$104</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B0767-3A2A-449A-B412-14A5935AEDE1}">
  <sheetPr>
    <tabColor rgb="FFCCFFFF"/>
  </sheetPr>
  <dimension ref="A1:A47"/>
  <sheetViews>
    <sheetView workbookViewId="0">
      <selection activeCell="A6" sqref="A6"/>
    </sheetView>
  </sheetViews>
  <sheetFormatPr defaultRowHeight="13.2"/>
  <cols>
    <col min="1" max="1" width="90.59765625" style="46" customWidth="1"/>
    <col min="2" max="256" width="9" style="46"/>
    <col min="257" max="257" width="90.59765625" style="46" customWidth="1"/>
    <col min="258" max="512" width="9" style="46"/>
    <col min="513" max="513" width="90.59765625" style="46" customWidth="1"/>
    <col min="514" max="768" width="9" style="46"/>
    <col min="769" max="769" width="90.59765625" style="46" customWidth="1"/>
    <col min="770" max="1024" width="9" style="46"/>
    <col min="1025" max="1025" width="90.59765625" style="46" customWidth="1"/>
    <col min="1026" max="1280" width="9" style="46"/>
    <col min="1281" max="1281" width="90.59765625" style="46" customWidth="1"/>
    <col min="1282" max="1536" width="9" style="46"/>
    <col min="1537" max="1537" width="90.59765625" style="46" customWidth="1"/>
    <col min="1538" max="1792" width="9" style="46"/>
    <col min="1793" max="1793" width="90.59765625" style="46" customWidth="1"/>
    <col min="1794" max="2048" width="9" style="46"/>
    <col min="2049" max="2049" width="90.59765625" style="46" customWidth="1"/>
    <col min="2050" max="2304" width="9" style="46"/>
    <col min="2305" max="2305" width="90.59765625" style="46" customWidth="1"/>
    <col min="2306" max="2560" width="9" style="46"/>
    <col min="2561" max="2561" width="90.59765625" style="46" customWidth="1"/>
    <col min="2562" max="2816" width="9" style="46"/>
    <col min="2817" max="2817" width="90.59765625" style="46" customWidth="1"/>
    <col min="2818" max="3072" width="9" style="46"/>
    <col min="3073" max="3073" width="90.59765625" style="46" customWidth="1"/>
    <col min="3074" max="3328" width="9" style="46"/>
    <col min="3329" max="3329" width="90.59765625" style="46" customWidth="1"/>
    <col min="3330" max="3584" width="9" style="46"/>
    <col min="3585" max="3585" width="90.59765625" style="46" customWidth="1"/>
    <col min="3586" max="3840" width="9" style="46"/>
    <col min="3841" max="3841" width="90.59765625" style="46" customWidth="1"/>
    <col min="3842" max="4096" width="9" style="46"/>
    <col min="4097" max="4097" width="90.59765625" style="46" customWidth="1"/>
    <col min="4098" max="4352" width="9" style="46"/>
    <col min="4353" max="4353" width="90.59765625" style="46" customWidth="1"/>
    <col min="4354" max="4608" width="9" style="46"/>
    <col min="4609" max="4609" width="90.59765625" style="46" customWidth="1"/>
    <col min="4610" max="4864" width="9" style="46"/>
    <col min="4865" max="4865" width="90.59765625" style="46" customWidth="1"/>
    <col min="4866" max="5120" width="9" style="46"/>
    <col min="5121" max="5121" width="90.59765625" style="46" customWidth="1"/>
    <col min="5122" max="5376" width="9" style="46"/>
    <col min="5377" max="5377" width="90.59765625" style="46" customWidth="1"/>
    <col min="5378" max="5632" width="9" style="46"/>
    <col min="5633" max="5633" width="90.59765625" style="46" customWidth="1"/>
    <col min="5634" max="5888" width="9" style="46"/>
    <col min="5889" max="5889" width="90.59765625" style="46" customWidth="1"/>
    <col min="5890" max="6144" width="9" style="46"/>
    <col min="6145" max="6145" width="90.59765625" style="46" customWidth="1"/>
    <col min="6146" max="6400" width="9" style="46"/>
    <col min="6401" max="6401" width="90.59765625" style="46" customWidth="1"/>
    <col min="6402" max="6656" width="9" style="46"/>
    <col min="6657" max="6657" width="90.59765625" style="46" customWidth="1"/>
    <col min="6658" max="6912" width="9" style="46"/>
    <col min="6913" max="6913" width="90.59765625" style="46" customWidth="1"/>
    <col min="6914" max="7168" width="9" style="46"/>
    <col min="7169" max="7169" width="90.59765625" style="46" customWidth="1"/>
    <col min="7170" max="7424" width="9" style="46"/>
    <col min="7425" max="7425" width="90.59765625" style="46" customWidth="1"/>
    <col min="7426" max="7680" width="9" style="46"/>
    <col min="7681" max="7681" width="90.59765625" style="46" customWidth="1"/>
    <col min="7682" max="7936" width="9" style="46"/>
    <col min="7937" max="7937" width="90.59765625" style="46" customWidth="1"/>
    <col min="7938" max="8192" width="9" style="46"/>
    <col min="8193" max="8193" width="90.59765625" style="46" customWidth="1"/>
    <col min="8194" max="8448" width="9" style="46"/>
    <col min="8449" max="8449" width="90.59765625" style="46" customWidth="1"/>
    <col min="8450" max="8704" width="9" style="46"/>
    <col min="8705" max="8705" width="90.59765625" style="46" customWidth="1"/>
    <col min="8706" max="8960" width="9" style="46"/>
    <col min="8961" max="8961" width="90.59765625" style="46" customWidth="1"/>
    <col min="8962" max="9216" width="9" style="46"/>
    <col min="9217" max="9217" width="90.59765625" style="46" customWidth="1"/>
    <col min="9218" max="9472" width="9" style="46"/>
    <col min="9473" max="9473" width="90.59765625" style="46" customWidth="1"/>
    <col min="9474" max="9728" width="9" style="46"/>
    <col min="9729" max="9729" width="90.59765625" style="46" customWidth="1"/>
    <col min="9730" max="9984" width="9" style="46"/>
    <col min="9985" max="9985" width="90.59765625" style="46" customWidth="1"/>
    <col min="9986" max="10240" width="9" style="46"/>
    <col min="10241" max="10241" width="90.59765625" style="46" customWidth="1"/>
    <col min="10242" max="10496" width="9" style="46"/>
    <col min="10497" max="10497" width="90.59765625" style="46" customWidth="1"/>
    <col min="10498" max="10752" width="9" style="46"/>
    <col min="10753" max="10753" width="90.59765625" style="46" customWidth="1"/>
    <col min="10754" max="11008" width="9" style="46"/>
    <col min="11009" max="11009" width="90.59765625" style="46" customWidth="1"/>
    <col min="11010" max="11264" width="9" style="46"/>
    <col min="11265" max="11265" width="90.59765625" style="46" customWidth="1"/>
    <col min="11266" max="11520" width="9" style="46"/>
    <col min="11521" max="11521" width="90.59765625" style="46" customWidth="1"/>
    <col min="11522" max="11776" width="9" style="46"/>
    <col min="11777" max="11777" width="90.59765625" style="46" customWidth="1"/>
    <col min="11778" max="12032" width="9" style="46"/>
    <col min="12033" max="12033" width="90.59765625" style="46" customWidth="1"/>
    <col min="12034" max="12288" width="9" style="46"/>
    <col min="12289" max="12289" width="90.59765625" style="46" customWidth="1"/>
    <col min="12290" max="12544" width="9" style="46"/>
    <col min="12545" max="12545" width="90.59765625" style="46" customWidth="1"/>
    <col min="12546" max="12800" width="9" style="46"/>
    <col min="12801" max="12801" width="90.59765625" style="46" customWidth="1"/>
    <col min="12802" max="13056" width="9" style="46"/>
    <col min="13057" max="13057" width="90.59765625" style="46" customWidth="1"/>
    <col min="13058" max="13312" width="9" style="46"/>
    <col min="13313" max="13313" width="90.59765625" style="46" customWidth="1"/>
    <col min="13314" max="13568" width="9" style="46"/>
    <col min="13569" max="13569" width="90.59765625" style="46" customWidth="1"/>
    <col min="13570" max="13824" width="9" style="46"/>
    <col min="13825" max="13825" width="90.59765625" style="46" customWidth="1"/>
    <col min="13826" max="14080" width="9" style="46"/>
    <col min="14081" max="14081" width="90.59765625" style="46" customWidth="1"/>
    <col min="14082" max="14336" width="9" style="46"/>
    <col min="14337" max="14337" width="90.59765625" style="46" customWidth="1"/>
    <col min="14338" max="14592" width="9" style="46"/>
    <col min="14593" max="14593" width="90.59765625" style="46" customWidth="1"/>
    <col min="14594" max="14848" width="9" style="46"/>
    <col min="14849" max="14849" width="90.59765625" style="46" customWidth="1"/>
    <col min="14850" max="15104" width="9" style="46"/>
    <col min="15105" max="15105" width="90.59765625" style="46" customWidth="1"/>
    <col min="15106" max="15360" width="9" style="46"/>
    <col min="15361" max="15361" width="90.59765625" style="46" customWidth="1"/>
    <col min="15362" max="15616" width="9" style="46"/>
    <col min="15617" max="15617" width="90.59765625" style="46" customWidth="1"/>
    <col min="15618" max="15872" width="9" style="46"/>
    <col min="15873" max="15873" width="90.59765625" style="46" customWidth="1"/>
    <col min="15874" max="16128" width="9" style="46"/>
    <col min="16129" max="16129" width="90.59765625" style="46" customWidth="1"/>
    <col min="16130" max="16384" width="9" style="46"/>
  </cols>
  <sheetData>
    <row r="1" spans="1:1" ht="21" customHeight="1">
      <c r="A1" s="45" t="s">
        <v>26</v>
      </c>
    </row>
    <row r="2" spans="1:1" ht="15" customHeight="1">
      <c r="A2" s="45"/>
    </row>
    <row r="3" spans="1:1" ht="15" customHeight="1">
      <c r="A3" s="47" t="str">
        <f>IF(参加申込書!D4="","",参加申込書!D4&amp;"中学校")</f>
        <v/>
      </c>
    </row>
    <row r="4" spans="1:1" ht="15" customHeight="1">
      <c r="A4" s="48" t="s">
        <v>27</v>
      </c>
    </row>
    <row r="5" spans="1:1" ht="15" customHeight="1">
      <c r="A5" s="49" t="s">
        <v>28</v>
      </c>
    </row>
    <row r="6" spans="1:1" ht="15" customHeight="1">
      <c r="A6" s="50"/>
    </row>
    <row r="7" spans="1:1" ht="15" customHeight="1">
      <c r="A7" s="50"/>
    </row>
    <row r="8" spans="1:1" ht="15" customHeight="1">
      <c r="A8" s="50"/>
    </row>
    <row r="9" spans="1:1" ht="15" customHeight="1">
      <c r="A9" s="50"/>
    </row>
    <row r="10" spans="1:1" ht="15" customHeight="1">
      <c r="A10" s="50"/>
    </row>
    <row r="11" spans="1:1" ht="15" customHeight="1">
      <c r="A11" s="50"/>
    </row>
    <row r="12" spans="1:1" ht="15" customHeight="1">
      <c r="A12" s="49" t="s">
        <v>29</v>
      </c>
    </row>
    <row r="13" spans="1:1" ht="15" customHeight="1">
      <c r="A13" s="50"/>
    </row>
    <row r="14" spans="1:1" ht="15" customHeight="1">
      <c r="A14" s="50"/>
    </row>
    <row r="15" spans="1:1" ht="15" customHeight="1">
      <c r="A15" s="50"/>
    </row>
    <row r="16" spans="1:1" ht="15" customHeight="1">
      <c r="A16" s="50"/>
    </row>
    <row r="17" spans="1:1" ht="15" customHeight="1">
      <c r="A17" s="50"/>
    </row>
    <row r="18" spans="1:1" ht="15" customHeight="1">
      <c r="A18" s="50"/>
    </row>
    <row r="19" spans="1:1" ht="15" customHeight="1">
      <c r="A19" s="49" t="s">
        <v>30</v>
      </c>
    </row>
    <row r="20" spans="1:1" ht="15" customHeight="1">
      <c r="A20" s="50"/>
    </row>
    <row r="21" spans="1:1" ht="15" customHeight="1">
      <c r="A21" s="50"/>
    </row>
    <row r="22" spans="1:1" ht="15" customHeight="1">
      <c r="A22" s="50"/>
    </row>
    <row r="23" spans="1:1" ht="15" customHeight="1">
      <c r="A23" s="50"/>
    </row>
    <row r="24" spans="1:1" ht="15" customHeight="1">
      <c r="A24" s="50"/>
    </row>
    <row r="25" spans="1:1" ht="15" customHeight="1">
      <c r="A25" s="50"/>
    </row>
    <row r="26" spans="1:1" ht="15" customHeight="1">
      <c r="A26" s="49" t="s">
        <v>31</v>
      </c>
    </row>
    <row r="27" spans="1:1" ht="15" customHeight="1">
      <c r="A27" s="50"/>
    </row>
    <row r="28" spans="1:1" ht="15" customHeight="1">
      <c r="A28" s="50"/>
    </row>
    <row r="29" spans="1:1" ht="15" customHeight="1">
      <c r="A29" s="50"/>
    </row>
    <row r="30" spans="1:1" ht="15" customHeight="1">
      <c r="A30" s="50"/>
    </row>
    <row r="31" spans="1:1" ht="15" customHeight="1">
      <c r="A31" s="50"/>
    </row>
    <row r="32" spans="1:1" ht="15" customHeight="1">
      <c r="A32" s="50"/>
    </row>
    <row r="33" spans="1:1" ht="15" customHeight="1">
      <c r="A33" s="49" t="s">
        <v>32</v>
      </c>
    </row>
    <row r="34" spans="1:1" ht="15" customHeight="1">
      <c r="A34" s="50"/>
    </row>
    <row r="35" spans="1:1" ht="15" customHeight="1">
      <c r="A35" s="50"/>
    </row>
    <row r="36" spans="1:1" ht="15" customHeight="1">
      <c r="A36" s="50"/>
    </row>
    <row r="37" spans="1:1" ht="15" customHeight="1">
      <c r="A37" s="50"/>
    </row>
    <row r="38" spans="1:1" ht="15" customHeight="1">
      <c r="A38" s="50"/>
    </row>
    <row r="39" spans="1:1" ht="15" customHeight="1">
      <c r="A39" s="50"/>
    </row>
    <row r="40" spans="1:1" ht="15" customHeight="1">
      <c r="A40" s="49" t="s">
        <v>554</v>
      </c>
    </row>
    <row r="41" spans="1:1" ht="15" customHeight="1">
      <c r="A41" s="51"/>
    </row>
    <row r="42" spans="1:1" ht="15" customHeight="1">
      <c r="A42" s="50"/>
    </row>
    <row r="43" spans="1:1" ht="15" customHeight="1">
      <c r="A43" s="50"/>
    </row>
    <row r="44" spans="1:1" ht="15" customHeight="1">
      <c r="A44" s="50"/>
    </row>
    <row r="45" spans="1:1" ht="15" customHeight="1">
      <c r="A45" s="50"/>
    </row>
    <row r="46" spans="1:1" ht="15" customHeight="1">
      <c r="A46" s="52"/>
    </row>
    <row r="47" spans="1:1" ht="15" customHeight="1"/>
  </sheetData>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5758-FB26-4AE6-AA30-B241ED96640A}">
  <sheetPr>
    <tabColor rgb="FFFFCCCC"/>
  </sheetPr>
  <dimension ref="A1:A47"/>
  <sheetViews>
    <sheetView workbookViewId="0">
      <selection activeCell="A6" sqref="A6"/>
    </sheetView>
  </sheetViews>
  <sheetFormatPr defaultRowHeight="13.2"/>
  <cols>
    <col min="1" max="1" width="90.59765625" style="46" customWidth="1"/>
    <col min="2" max="256" width="9" style="46"/>
    <col min="257" max="257" width="90.59765625" style="46" customWidth="1"/>
    <col min="258" max="512" width="9" style="46"/>
    <col min="513" max="513" width="90.59765625" style="46" customWidth="1"/>
    <col min="514" max="768" width="9" style="46"/>
    <col min="769" max="769" width="90.59765625" style="46" customWidth="1"/>
    <col min="770" max="1024" width="9" style="46"/>
    <col min="1025" max="1025" width="90.59765625" style="46" customWidth="1"/>
    <col min="1026" max="1280" width="9" style="46"/>
    <col min="1281" max="1281" width="90.59765625" style="46" customWidth="1"/>
    <col min="1282" max="1536" width="9" style="46"/>
    <col min="1537" max="1537" width="90.59765625" style="46" customWidth="1"/>
    <col min="1538" max="1792" width="9" style="46"/>
    <col min="1793" max="1793" width="90.59765625" style="46" customWidth="1"/>
    <col min="1794" max="2048" width="9" style="46"/>
    <col min="2049" max="2049" width="90.59765625" style="46" customWidth="1"/>
    <col min="2050" max="2304" width="9" style="46"/>
    <col min="2305" max="2305" width="90.59765625" style="46" customWidth="1"/>
    <col min="2306" max="2560" width="9" style="46"/>
    <col min="2561" max="2561" width="90.59765625" style="46" customWidth="1"/>
    <col min="2562" max="2816" width="9" style="46"/>
    <col min="2817" max="2817" width="90.59765625" style="46" customWidth="1"/>
    <col min="2818" max="3072" width="9" style="46"/>
    <col min="3073" max="3073" width="90.59765625" style="46" customWidth="1"/>
    <col min="3074" max="3328" width="9" style="46"/>
    <col min="3329" max="3329" width="90.59765625" style="46" customWidth="1"/>
    <col min="3330" max="3584" width="9" style="46"/>
    <col min="3585" max="3585" width="90.59765625" style="46" customWidth="1"/>
    <col min="3586" max="3840" width="9" style="46"/>
    <col min="3841" max="3841" width="90.59765625" style="46" customWidth="1"/>
    <col min="3842" max="4096" width="9" style="46"/>
    <col min="4097" max="4097" width="90.59765625" style="46" customWidth="1"/>
    <col min="4098" max="4352" width="9" style="46"/>
    <col min="4353" max="4353" width="90.59765625" style="46" customWidth="1"/>
    <col min="4354" max="4608" width="9" style="46"/>
    <col min="4609" max="4609" width="90.59765625" style="46" customWidth="1"/>
    <col min="4610" max="4864" width="9" style="46"/>
    <col min="4865" max="4865" width="90.59765625" style="46" customWidth="1"/>
    <col min="4866" max="5120" width="9" style="46"/>
    <col min="5121" max="5121" width="90.59765625" style="46" customWidth="1"/>
    <col min="5122" max="5376" width="9" style="46"/>
    <col min="5377" max="5377" width="90.59765625" style="46" customWidth="1"/>
    <col min="5378" max="5632" width="9" style="46"/>
    <col min="5633" max="5633" width="90.59765625" style="46" customWidth="1"/>
    <col min="5634" max="5888" width="9" style="46"/>
    <col min="5889" max="5889" width="90.59765625" style="46" customWidth="1"/>
    <col min="5890" max="6144" width="9" style="46"/>
    <col min="6145" max="6145" width="90.59765625" style="46" customWidth="1"/>
    <col min="6146" max="6400" width="9" style="46"/>
    <col min="6401" max="6401" width="90.59765625" style="46" customWidth="1"/>
    <col min="6402" max="6656" width="9" style="46"/>
    <col min="6657" max="6657" width="90.59765625" style="46" customWidth="1"/>
    <col min="6658" max="6912" width="9" style="46"/>
    <col min="6913" max="6913" width="90.59765625" style="46" customWidth="1"/>
    <col min="6914" max="7168" width="9" style="46"/>
    <col min="7169" max="7169" width="90.59765625" style="46" customWidth="1"/>
    <col min="7170" max="7424" width="9" style="46"/>
    <col min="7425" max="7425" width="90.59765625" style="46" customWidth="1"/>
    <col min="7426" max="7680" width="9" style="46"/>
    <col min="7681" max="7681" width="90.59765625" style="46" customWidth="1"/>
    <col min="7682" max="7936" width="9" style="46"/>
    <col min="7937" max="7937" width="90.59765625" style="46" customWidth="1"/>
    <col min="7938" max="8192" width="9" style="46"/>
    <col min="8193" max="8193" width="90.59765625" style="46" customWidth="1"/>
    <col min="8194" max="8448" width="9" style="46"/>
    <col min="8449" max="8449" width="90.59765625" style="46" customWidth="1"/>
    <col min="8450" max="8704" width="9" style="46"/>
    <col min="8705" max="8705" width="90.59765625" style="46" customWidth="1"/>
    <col min="8706" max="8960" width="9" style="46"/>
    <col min="8961" max="8961" width="90.59765625" style="46" customWidth="1"/>
    <col min="8962" max="9216" width="9" style="46"/>
    <col min="9217" max="9217" width="90.59765625" style="46" customWidth="1"/>
    <col min="9218" max="9472" width="9" style="46"/>
    <col min="9473" max="9473" width="90.59765625" style="46" customWidth="1"/>
    <col min="9474" max="9728" width="9" style="46"/>
    <col min="9729" max="9729" width="90.59765625" style="46" customWidth="1"/>
    <col min="9730" max="9984" width="9" style="46"/>
    <col min="9985" max="9985" width="90.59765625" style="46" customWidth="1"/>
    <col min="9986" max="10240" width="9" style="46"/>
    <col min="10241" max="10241" width="90.59765625" style="46" customWidth="1"/>
    <col min="10242" max="10496" width="9" style="46"/>
    <col min="10497" max="10497" width="90.59765625" style="46" customWidth="1"/>
    <col min="10498" max="10752" width="9" style="46"/>
    <col min="10753" max="10753" width="90.59765625" style="46" customWidth="1"/>
    <col min="10754" max="11008" width="9" style="46"/>
    <col min="11009" max="11009" width="90.59765625" style="46" customWidth="1"/>
    <col min="11010" max="11264" width="9" style="46"/>
    <col min="11265" max="11265" width="90.59765625" style="46" customWidth="1"/>
    <col min="11266" max="11520" width="9" style="46"/>
    <col min="11521" max="11521" width="90.59765625" style="46" customWidth="1"/>
    <col min="11522" max="11776" width="9" style="46"/>
    <col min="11777" max="11777" width="90.59765625" style="46" customWidth="1"/>
    <col min="11778" max="12032" width="9" style="46"/>
    <col min="12033" max="12033" width="90.59765625" style="46" customWidth="1"/>
    <col min="12034" max="12288" width="9" style="46"/>
    <col min="12289" max="12289" width="90.59765625" style="46" customWidth="1"/>
    <col min="12290" max="12544" width="9" style="46"/>
    <col min="12545" max="12545" width="90.59765625" style="46" customWidth="1"/>
    <col min="12546" max="12800" width="9" style="46"/>
    <col min="12801" max="12801" width="90.59765625" style="46" customWidth="1"/>
    <col min="12802" max="13056" width="9" style="46"/>
    <col min="13057" max="13057" width="90.59765625" style="46" customWidth="1"/>
    <col min="13058" max="13312" width="9" style="46"/>
    <col min="13313" max="13313" width="90.59765625" style="46" customWidth="1"/>
    <col min="13314" max="13568" width="9" style="46"/>
    <col min="13569" max="13569" width="90.59765625" style="46" customWidth="1"/>
    <col min="13570" max="13824" width="9" style="46"/>
    <col min="13825" max="13825" width="90.59765625" style="46" customWidth="1"/>
    <col min="13826" max="14080" width="9" style="46"/>
    <col min="14081" max="14081" width="90.59765625" style="46" customWidth="1"/>
    <col min="14082" max="14336" width="9" style="46"/>
    <col min="14337" max="14337" width="90.59765625" style="46" customWidth="1"/>
    <col min="14338" max="14592" width="9" style="46"/>
    <col min="14593" max="14593" width="90.59765625" style="46" customWidth="1"/>
    <col min="14594" max="14848" width="9" style="46"/>
    <col min="14849" max="14849" width="90.59765625" style="46" customWidth="1"/>
    <col min="14850" max="15104" width="9" style="46"/>
    <col min="15105" max="15105" width="90.59765625" style="46" customWidth="1"/>
    <col min="15106" max="15360" width="9" style="46"/>
    <col min="15361" max="15361" width="90.59765625" style="46" customWidth="1"/>
    <col min="15362" max="15616" width="9" style="46"/>
    <col min="15617" max="15617" width="90.59765625" style="46" customWidth="1"/>
    <col min="15618" max="15872" width="9" style="46"/>
    <col min="15873" max="15873" width="90.59765625" style="46" customWidth="1"/>
    <col min="15874" max="16128" width="9" style="46"/>
    <col min="16129" max="16129" width="90.59765625" style="46" customWidth="1"/>
    <col min="16130" max="16384" width="9" style="46"/>
  </cols>
  <sheetData>
    <row r="1" spans="1:1" ht="21" customHeight="1">
      <c r="A1" s="45" t="s">
        <v>33</v>
      </c>
    </row>
    <row r="2" spans="1:1" ht="15" customHeight="1">
      <c r="A2" s="45"/>
    </row>
    <row r="3" spans="1:1" ht="15" customHeight="1">
      <c r="A3" s="47" t="str">
        <f>IF(参加申込書!D4="","",参加申込書!D4&amp;"中学校")</f>
        <v/>
      </c>
    </row>
    <row r="4" spans="1:1" ht="15" customHeight="1">
      <c r="A4" s="48" t="s">
        <v>27</v>
      </c>
    </row>
    <row r="5" spans="1:1" ht="15" customHeight="1">
      <c r="A5" s="53" t="s">
        <v>28</v>
      </c>
    </row>
    <row r="6" spans="1:1" ht="15" customHeight="1">
      <c r="A6" s="50"/>
    </row>
    <row r="7" spans="1:1" ht="15" customHeight="1">
      <c r="A7" s="50"/>
    </row>
    <row r="8" spans="1:1" ht="15" customHeight="1">
      <c r="A8" s="50"/>
    </row>
    <row r="9" spans="1:1" ht="15" customHeight="1">
      <c r="A9" s="50"/>
    </row>
    <row r="10" spans="1:1" ht="15" customHeight="1">
      <c r="A10" s="50"/>
    </row>
    <row r="11" spans="1:1" ht="15" customHeight="1">
      <c r="A11" s="50"/>
    </row>
    <row r="12" spans="1:1" ht="15" customHeight="1">
      <c r="A12" s="53" t="s">
        <v>29</v>
      </c>
    </row>
    <row r="13" spans="1:1" ht="15" customHeight="1">
      <c r="A13" s="50"/>
    </row>
    <row r="14" spans="1:1" ht="15" customHeight="1">
      <c r="A14" s="50"/>
    </row>
    <row r="15" spans="1:1" ht="15" customHeight="1">
      <c r="A15" s="50"/>
    </row>
    <row r="16" spans="1:1" ht="15" customHeight="1">
      <c r="A16" s="50"/>
    </row>
    <row r="17" spans="1:1" ht="15" customHeight="1">
      <c r="A17" s="50"/>
    </row>
    <row r="18" spans="1:1" ht="15" customHeight="1">
      <c r="A18" s="50"/>
    </row>
    <row r="19" spans="1:1" ht="15" customHeight="1">
      <c r="A19" s="53" t="s">
        <v>30</v>
      </c>
    </row>
    <row r="20" spans="1:1" ht="15" customHeight="1">
      <c r="A20" s="50"/>
    </row>
    <row r="21" spans="1:1" ht="15" customHeight="1">
      <c r="A21" s="50"/>
    </row>
    <row r="22" spans="1:1" ht="15" customHeight="1">
      <c r="A22" s="50"/>
    </row>
    <row r="23" spans="1:1" ht="15" customHeight="1">
      <c r="A23" s="50"/>
    </row>
    <row r="24" spans="1:1" ht="15" customHeight="1">
      <c r="A24" s="50"/>
    </row>
    <row r="25" spans="1:1" ht="15" customHeight="1">
      <c r="A25" s="50"/>
    </row>
    <row r="26" spans="1:1" ht="15" customHeight="1">
      <c r="A26" s="53" t="s">
        <v>31</v>
      </c>
    </row>
    <row r="27" spans="1:1" ht="15" customHeight="1">
      <c r="A27" s="50"/>
    </row>
    <row r="28" spans="1:1" ht="15" customHeight="1">
      <c r="A28" s="50"/>
    </row>
    <row r="29" spans="1:1" ht="15" customHeight="1">
      <c r="A29" s="50"/>
    </row>
    <row r="30" spans="1:1" ht="15" customHeight="1">
      <c r="A30" s="50"/>
    </row>
    <row r="31" spans="1:1" ht="15" customHeight="1">
      <c r="A31" s="50"/>
    </row>
    <row r="32" spans="1:1" ht="15" customHeight="1">
      <c r="A32" s="50"/>
    </row>
    <row r="33" spans="1:1" ht="15" customHeight="1">
      <c r="A33" s="53" t="s">
        <v>32</v>
      </c>
    </row>
    <row r="34" spans="1:1" ht="15" customHeight="1">
      <c r="A34" s="50"/>
    </row>
    <row r="35" spans="1:1" ht="15" customHeight="1">
      <c r="A35" s="50"/>
    </row>
    <row r="36" spans="1:1" ht="15" customHeight="1">
      <c r="A36" s="50"/>
    </row>
    <row r="37" spans="1:1" ht="15" customHeight="1">
      <c r="A37" s="50"/>
    </row>
    <row r="38" spans="1:1" ht="15" customHeight="1">
      <c r="A38" s="50"/>
    </row>
    <row r="39" spans="1:1" ht="15" customHeight="1">
      <c r="A39" s="50"/>
    </row>
    <row r="40" spans="1:1" ht="15" customHeight="1">
      <c r="A40" s="53" t="s">
        <v>555</v>
      </c>
    </row>
    <row r="41" spans="1:1" ht="15" customHeight="1">
      <c r="A41" s="51"/>
    </row>
    <row r="42" spans="1:1" ht="15" customHeight="1">
      <c r="A42" s="50"/>
    </row>
    <row r="43" spans="1:1" ht="15" customHeight="1">
      <c r="A43" s="50"/>
    </row>
    <row r="44" spans="1:1" ht="15" customHeight="1">
      <c r="A44" s="50"/>
    </row>
    <row r="45" spans="1:1" ht="15" customHeight="1">
      <c r="A45" s="50"/>
    </row>
    <row r="46" spans="1:1" ht="15" customHeight="1">
      <c r="A46" s="52"/>
    </row>
    <row r="47" spans="1:1" ht="15" customHeight="1"/>
  </sheetData>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100C4-8999-4478-AE07-A81F940CFA22}">
  <dimension ref="A1:J134"/>
  <sheetViews>
    <sheetView workbookViewId="0"/>
  </sheetViews>
  <sheetFormatPr defaultRowHeight="18"/>
  <cols>
    <col min="1" max="1" width="4.59765625" style="55" customWidth="1"/>
    <col min="2" max="2" width="14.59765625" style="59" customWidth="1"/>
    <col min="3" max="3" width="10.59765625" style="59" customWidth="1"/>
    <col min="4" max="4" width="40.59765625" style="55" customWidth="1"/>
    <col min="5" max="6" width="10.59765625" style="59" customWidth="1"/>
    <col min="7" max="256" width="9" style="55"/>
    <col min="257" max="257" width="4.59765625" style="55" customWidth="1"/>
    <col min="258" max="258" width="14.59765625" style="55" customWidth="1"/>
    <col min="259" max="259" width="10.59765625" style="55" customWidth="1"/>
    <col min="260" max="260" width="40.59765625" style="55" customWidth="1"/>
    <col min="261" max="262" width="10.59765625" style="55" customWidth="1"/>
    <col min="263" max="512" width="9" style="55"/>
    <col min="513" max="513" width="4.59765625" style="55" customWidth="1"/>
    <col min="514" max="514" width="14.59765625" style="55" customWidth="1"/>
    <col min="515" max="515" width="10.59765625" style="55" customWidth="1"/>
    <col min="516" max="516" width="40.59765625" style="55" customWidth="1"/>
    <col min="517" max="518" width="10.59765625" style="55" customWidth="1"/>
    <col min="519" max="768" width="9" style="55"/>
    <col min="769" max="769" width="4.59765625" style="55" customWidth="1"/>
    <col min="770" max="770" width="14.59765625" style="55" customWidth="1"/>
    <col min="771" max="771" width="10.59765625" style="55" customWidth="1"/>
    <col min="772" max="772" width="40.59765625" style="55" customWidth="1"/>
    <col min="773" max="774" width="10.59765625" style="55" customWidth="1"/>
    <col min="775" max="1024" width="9" style="55"/>
    <col min="1025" max="1025" width="4.59765625" style="55" customWidth="1"/>
    <col min="1026" max="1026" width="14.59765625" style="55" customWidth="1"/>
    <col min="1027" max="1027" width="10.59765625" style="55" customWidth="1"/>
    <col min="1028" max="1028" width="40.59765625" style="55" customWidth="1"/>
    <col min="1029" max="1030" width="10.59765625" style="55" customWidth="1"/>
    <col min="1031" max="1280" width="9" style="55"/>
    <col min="1281" max="1281" width="4.59765625" style="55" customWidth="1"/>
    <col min="1282" max="1282" width="14.59765625" style="55" customWidth="1"/>
    <col min="1283" max="1283" width="10.59765625" style="55" customWidth="1"/>
    <col min="1284" max="1284" width="40.59765625" style="55" customWidth="1"/>
    <col min="1285" max="1286" width="10.59765625" style="55" customWidth="1"/>
    <col min="1287" max="1536" width="9" style="55"/>
    <col min="1537" max="1537" width="4.59765625" style="55" customWidth="1"/>
    <col min="1538" max="1538" width="14.59765625" style="55" customWidth="1"/>
    <col min="1539" max="1539" width="10.59765625" style="55" customWidth="1"/>
    <col min="1540" max="1540" width="40.59765625" style="55" customWidth="1"/>
    <col min="1541" max="1542" width="10.59765625" style="55" customWidth="1"/>
    <col min="1543" max="1792" width="9" style="55"/>
    <col min="1793" max="1793" width="4.59765625" style="55" customWidth="1"/>
    <col min="1794" max="1794" width="14.59765625" style="55" customWidth="1"/>
    <col min="1795" max="1795" width="10.59765625" style="55" customWidth="1"/>
    <col min="1796" max="1796" width="40.59765625" style="55" customWidth="1"/>
    <col min="1797" max="1798" width="10.59765625" style="55" customWidth="1"/>
    <col min="1799" max="2048" width="9" style="55"/>
    <col min="2049" max="2049" width="4.59765625" style="55" customWidth="1"/>
    <col min="2050" max="2050" width="14.59765625" style="55" customWidth="1"/>
    <col min="2051" max="2051" width="10.59765625" style="55" customWidth="1"/>
    <col min="2052" max="2052" width="40.59765625" style="55" customWidth="1"/>
    <col min="2053" max="2054" width="10.59765625" style="55" customWidth="1"/>
    <col min="2055" max="2304" width="9" style="55"/>
    <col min="2305" max="2305" width="4.59765625" style="55" customWidth="1"/>
    <col min="2306" max="2306" width="14.59765625" style="55" customWidth="1"/>
    <col min="2307" max="2307" width="10.59765625" style="55" customWidth="1"/>
    <col min="2308" max="2308" width="40.59765625" style="55" customWidth="1"/>
    <col min="2309" max="2310" width="10.59765625" style="55" customWidth="1"/>
    <col min="2311" max="2560" width="9" style="55"/>
    <col min="2561" max="2561" width="4.59765625" style="55" customWidth="1"/>
    <col min="2562" max="2562" width="14.59765625" style="55" customWidth="1"/>
    <col min="2563" max="2563" width="10.59765625" style="55" customWidth="1"/>
    <col min="2564" max="2564" width="40.59765625" style="55" customWidth="1"/>
    <col min="2565" max="2566" width="10.59765625" style="55" customWidth="1"/>
    <col min="2567" max="2816" width="9" style="55"/>
    <col min="2817" max="2817" width="4.59765625" style="55" customWidth="1"/>
    <col min="2818" max="2818" width="14.59765625" style="55" customWidth="1"/>
    <col min="2819" max="2819" width="10.59765625" style="55" customWidth="1"/>
    <col min="2820" max="2820" width="40.59765625" style="55" customWidth="1"/>
    <col min="2821" max="2822" width="10.59765625" style="55" customWidth="1"/>
    <col min="2823" max="3072" width="9" style="55"/>
    <col min="3073" max="3073" width="4.59765625" style="55" customWidth="1"/>
    <col min="3074" max="3074" width="14.59765625" style="55" customWidth="1"/>
    <col min="3075" max="3075" width="10.59765625" style="55" customWidth="1"/>
    <col min="3076" max="3076" width="40.59765625" style="55" customWidth="1"/>
    <col min="3077" max="3078" width="10.59765625" style="55" customWidth="1"/>
    <col min="3079" max="3328" width="9" style="55"/>
    <col min="3329" max="3329" width="4.59765625" style="55" customWidth="1"/>
    <col min="3330" max="3330" width="14.59765625" style="55" customWidth="1"/>
    <col min="3331" max="3331" width="10.59765625" style="55" customWidth="1"/>
    <col min="3332" max="3332" width="40.59765625" style="55" customWidth="1"/>
    <col min="3333" max="3334" width="10.59765625" style="55" customWidth="1"/>
    <col min="3335" max="3584" width="9" style="55"/>
    <col min="3585" max="3585" width="4.59765625" style="55" customWidth="1"/>
    <col min="3586" max="3586" width="14.59765625" style="55" customWidth="1"/>
    <col min="3587" max="3587" width="10.59765625" style="55" customWidth="1"/>
    <col min="3588" max="3588" width="40.59765625" style="55" customWidth="1"/>
    <col min="3589" max="3590" width="10.59765625" style="55" customWidth="1"/>
    <col min="3591" max="3840" width="9" style="55"/>
    <col min="3841" max="3841" width="4.59765625" style="55" customWidth="1"/>
    <col min="3842" max="3842" width="14.59765625" style="55" customWidth="1"/>
    <col min="3843" max="3843" width="10.59765625" style="55" customWidth="1"/>
    <col min="3844" max="3844" width="40.59765625" style="55" customWidth="1"/>
    <col min="3845" max="3846" width="10.59765625" style="55" customWidth="1"/>
    <col min="3847" max="4096" width="9" style="55"/>
    <col min="4097" max="4097" width="4.59765625" style="55" customWidth="1"/>
    <col min="4098" max="4098" width="14.59765625" style="55" customWidth="1"/>
    <col min="4099" max="4099" width="10.59765625" style="55" customWidth="1"/>
    <col min="4100" max="4100" width="40.59765625" style="55" customWidth="1"/>
    <col min="4101" max="4102" width="10.59765625" style="55" customWidth="1"/>
    <col min="4103" max="4352" width="9" style="55"/>
    <col min="4353" max="4353" width="4.59765625" style="55" customWidth="1"/>
    <col min="4354" max="4354" width="14.59765625" style="55" customWidth="1"/>
    <col min="4355" max="4355" width="10.59765625" style="55" customWidth="1"/>
    <col min="4356" max="4356" width="40.59765625" style="55" customWidth="1"/>
    <col min="4357" max="4358" width="10.59765625" style="55" customWidth="1"/>
    <col min="4359" max="4608" width="9" style="55"/>
    <col min="4609" max="4609" width="4.59765625" style="55" customWidth="1"/>
    <col min="4610" max="4610" width="14.59765625" style="55" customWidth="1"/>
    <col min="4611" max="4611" width="10.59765625" style="55" customWidth="1"/>
    <col min="4612" max="4612" width="40.59765625" style="55" customWidth="1"/>
    <col min="4613" max="4614" width="10.59765625" style="55" customWidth="1"/>
    <col min="4615" max="4864" width="9" style="55"/>
    <col min="4865" max="4865" width="4.59765625" style="55" customWidth="1"/>
    <col min="4866" max="4866" width="14.59765625" style="55" customWidth="1"/>
    <col min="4867" max="4867" width="10.59765625" style="55" customWidth="1"/>
    <col min="4868" max="4868" width="40.59765625" style="55" customWidth="1"/>
    <col min="4869" max="4870" width="10.59765625" style="55" customWidth="1"/>
    <col min="4871" max="5120" width="9" style="55"/>
    <col min="5121" max="5121" width="4.59765625" style="55" customWidth="1"/>
    <col min="5122" max="5122" width="14.59765625" style="55" customWidth="1"/>
    <col min="5123" max="5123" width="10.59765625" style="55" customWidth="1"/>
    <col min="5124" max="5124" width="40.59765625" style="55" customWidth="1"/>
    <col min="5125" max="5126" width="10.59765625" style="55" customWidth="1"/>
    <col min="5127" max="5376" width="9" style="55"/>
    <col min="5377" max="5377" width="4.59765625" style="55" customWidth="1"/>
    <col min="5378" max="5378" width="14.59765625" style="55" customWidth="1"/>
    <col min="5379" max="5379" width="10.59765625" style="55" customWidth="1"/>
    <col min="5380" max="5380" width="40.59765625" style="55" customWidth="1"/>
    <col min="5381" max="5382" width="10.59765625" style="55" customWidth="1"/>
    <col min="5383" max="5632" width="9" style="55"/>
    <col min="5633" max="5633" width="4.59765625" style="55" customWidth="1"/>
    <col min="5634" max="5634" width="14.59765625" style="55" customWidth="1"/>
    <col min="5635" max="5635" width="10.59765625" style="55" customWidth="1"/>
    <col min="5636" max="5636" width="40.59765625" style="55" customWidth="1"/>
    <col min="5637" max="5638" width="10.59765625" style="55" customWidth="1"/>
    <col min="5639" max="5888" width="9" style="55"/>
    <col min="5889" max="5889" width="4.59765625" style="55" customWidth="1"/>
    <col min="5890" max="5890" width="14.59765625" style="55" customWidth="1"/>
    <col min="5891" max="5891" width="10.59765625" style="55" customWidth="1"/>
    <col min="5892" max="5892" width="40.59765625" style="55" customWidth="1"/>
    <col min="5893" max="5894" width="10.59765625" style="55" customWidth="1"/>
    <col min="5895" max="6144" width="9" style="55"/>
    <col min="6145" max="6145" width="4.59765625" style="55" customWidth="1"/>
    <col min="6146" max="6146" width="14.59765625" style="55" customWidth="1"/>
    <col min="6147" max="6147" width="10.59765625" style="55" customWidth="1"/>
    <col min="6148" max="6148" width="40.59765625" style="55" customWidth="1"/>
    <col min="6149" max="6150" width="10.59765625" style="55" customWidth="1"/>
    <col min="6151" max="6400" width="9" style="55"/>
    <col min="6401" max="6401" width="4.59765625" style="55" customWidth="1"/>
    <col min="6402" max="6402" width="14.59765625" style="55" customWidth="1"/>
    <col min="6403" max="6403" width="10.59765625" style="55" customWidth="1"/>
    <col min="6404" max="6404" width="40.59765625" style="55" customWidth="1"/>
    <col min="6405" max="6406" width="10.59765625" style="55" customWidth="1"/>
    <col min="6407" max="6656" width="9" style="55"/>
    <col min="6657" max="6657" width="4.59765625" style="55" customWidth="1"/>
    <col min="6658" max="6658" width="14.59765625" style="55" customWidth="1"/>
    <col min="6659" max="6659" width="10.59765625" style="55" customWidth="1"/>
    <col min="6660" max="6660" width="40.59765625" style="55" customWidth="1"/>
    <col min="6661" max="6662" width="10.59765625" style="55" customWidth="1"/>
    <col min="6663" max="6912" width="9" style="55"/>
    <col min="6913" max="6913" width="4.59765625" style="55" customWidth="1"/>
    <col min="6914" max="6914" width="14.59765625" style="55" customWidth="1"/>
    <col min="6915" max="6915" width="10.59765625" style="55" customWidth="1"/>
    <col min="6916" max="6916" width="40.59765625" style="55" customWidth="1"/>
    <col min="6917" max="6918" width="10.59765625" style="55" customWidth="1"/>
    <col min="6919" max="7168" width="9" style="55"/>
    <col min="7169" max="7169" width="4.59765625" style="55" customWidth="1"/>
    <col min="7170" max="7170" width="14.59765625" style="55" customWidth="1"/>
    <col min="7171" max="7171" width="10.59765625" style="55" customWidth="1"/>
    <col min="7172" max="7172" width="40.59765625" style="55" customWidth="1"/>
    <col min="7173" max="7174" width="10.59765625" style="55" customWidth="1"/>
    <col min="7175" max="7424" width="9" style="55"/>
    <col min="7425" max="7425" width="4.59765625" style="55" customWidth="1"/>
    <col min="7426" max="7426" width="14.59765625" style="55" customWidth="1"/>
    <col min="7427" max="7427" width="10.59765625" style="55" customWidth="1"/>
    <col min="7428" max="7428" width="40.59765625" style="55" customWidth="1"/>
    <col min="7429" max="7430" width="10.59765625" style="55" customWidth="1"/>
    <col min="7431" max="7680" width="9" style="55"/>
    <col min="7681" max="7681" width="4.59765625" style="55" customWidth="1"/>
    <col min="7682" max="7682" width="14.59765625" style="55" customWidth="1"/>
    <col min="7683" max="7683" width="10.59765625" style="55" customWidth="1"/>
    <col min="7684" max="7684" width="40.59765625" style="55" customWidth="1"/>
    <col min="7685" max="7686" width="10.59765625" style="55" customWidth="1"/>
    <col min="7687" max="7936" width="9" style="55"/>
    <col min="7937" max="7937" width="4.59765625" style="55" customWidth="1"/>
    <col min="7938" max="7938" width="14.59765625" style="55" customWidth="1"/>
    <col min="7939" max="7939" width="10.59765625" style="55" customWidth="1"/>
    <col min="7940" max="7940" width="40.59765625" style="55" customWidth="1"/>
    <col min="7941" max="7942" width="10.59765625" style="55" customWidth="1"/>
    <col min="7943" max="8192" width="9" style="55"/>
    <col min="8193" max="8193" width="4.59765625" style="55" customWidth="1"/>
    <col min="8194" max="8194" width="14.59765625" style="55" customWidth="1"/>
    <col min="8195" max="8195" width="10.59765625" style="55" customWidth="1"/>
    <col min="8196" max="8196" width="40.59765625" style="55" customWidth="1"/>
    <col min="8197" max="8198" width="10.59765625" style="55" customWidth="1"/>
    <col min="8199" max="8448" width="9" style="55"/>
    <col min="8449" max="8449" width="4.59765625" style="55" customWidth="1"/>
    <col min="8450" max="8450" width="14.59765625" style="55" customWidth="1"/>
    <col min="8451" max="8451" width="10.59765625" style="55" customWidth="1"/>
    <col min="8452" max="8452" width="40.59765625" style="55" customWidth="1"/>
    <col min="8453" max="8454" width="10.59765625" style="55" customWidth="1"/>
    <col min="8455" max="8704" width="9" style="55"/>
    <col min="8705" max="8705" width="4.59765625" style="55" customWidth="1"/>
    <col min="8706" max="8706" width="14.59765625" style="55" customWidth="1"/>
    <col min="8707" max="8707" width="10.59765625" style="55" customWidth="1"/>
    <col min="8708" max="8708" width="40.59765625" style="55" customWidth="1"/>
    <col min="8709" max="8710" width="10.59765625" style="55" customWidth="1"/>
    <col min="8711" max="8960" width="9" style="55"/>
    <col min="8961" max="8961" width="4.59765625" style="55" customWidth="1"/>
    <col min="8962" max="8962" width="14.59765625" style="55" customWidth="1"/>
    <col min="8963" max="8963" width="10.59765625" style="55" customWidth="1"/>
    <col min="8964" max="8964" width="40.59765625" style="55" customWidth="1"/>
    <col min="8965" max="8966" width="10.59765625" style="55" customWidth="1"/>
    <col min="8967" max="9216" width="9" style="55"/>
    <col min="9217" max="9217" width="4.59765625" style="55" customWidth="1"/>
    <col min="9218" max="9218" width="14.59765625" style="55" customWidth="1"/>
    <col min="9219" max="9219" width="10.59765625" style="55" customWidth="1"/>
    <col min="9220" max="9220" width="40.59765625" style="55" customWidth="1"/>
    <col min="9221" max="9222" width="10.59765625" style="55" customWidth="1"/>
    <col min="9223" max="9472" width="9" style="55"/>
    <col min="9473" max="9473" width="4.59765625" style="55" customWidth="1"/>
    <col min="9474" max="9474" width="14.59765625" style="55" customWidth="1"/>
    <col min="9475" max="9475" width="10.59765625" style="55" customWidth="1"/>
    <col min="9476" max="9476" width="40.59765625" style="55" customWidth="1"/>
    <col min="9477" max="9478" width="10.59765625" style="55" customWidth="1"/>
    <col min="9479" max="9728" width="9" style="55"/>
    <col min="9729" max="9729" width="4.59765625" style="55" customWidth="1"/>
    <col min="9730" max="9730" width="14.59765625" style="55" customWidth="1"/>
    <col min="9731" max="9731" width="10.59765625" style="55" customWidth="1"/>
    <col min="9732" max="9732" width="40.59765625" style="55" customWidth="1"/>
    <col min="9733" max="9734" width="10.59765625" style="55" customWidth="1"/>
    <col min="9735" max="9984" width="9" style="55"/>
    <col min="9985" max="9985" width="4.59765625" style="55" customWidth="1"/>
    <col min="9986" max="9986" width="14.59765625" style="55" customWidth="1"/>
    <col min="9987" max="9987" width="10.59765625" style="55" customWidth="1"/>
    <col min="9988" max="9988" width="40.59765625" style="55" customWidth="1"/>
    <col min="9989" max="9990" width="10.59765625" style="55" customWidth="1"/>
    <col min="9991" max="10240" width="9" style="55"/>
    <col min="10241" max="10241" width="4.59765625" style="55" customWidth="1"/>
    <col min="10242" max="10242" width="14.59765625" style="55" customWidth="1"/>
    <col min="10243" max="10243" width="10.59765625" style="55" customWidth="1"/>
    <col min="10244" max="10244" width="40.59765625" style="55" customWidth="1"/>
    <col min="10245" max="10246" width="10.59765625" style="55" customWidth="1"/>
    <col min="10247" max="10496" width="9" style="55"/>
    <col min="10497" max="10497" width="4.59765625" style="55" customWidth="1"/>
    <col min="10498" max="10498" width="14.59765625" style="55" customWidth="1"/>
    <col min="10499" max="10499" width="10.59765625" style="55" customWidth="1"/>
    <col min="10500" max="10500" width="40.59765625" style="55" customWidth="1"/>
    <col min="10501" max="10502" width="10.59765625" style="55" customWidth="1"/>
    <col min="10503" max="10752" width="9" style="55"/>
    <col min="10753" max="10753" width="4.59765625" style="55" customWidth="1"/>
    <col min="10754" max="10754" width="14.59765625" style="55" customWidth="1"/>
    <col min="10755" max="10755" width="10.59765625" style="55" customWidth="1"/>
    <col min="10756" max="10756" width="40.59765625" style="55" customWidth="1"/>
    <col min="10757" max="10758" width="10.59765625" style="55" customWidth="1"/>
    <col min="10759" max="11008" width="9" style="55"/>
    <col min="11009" max="11009" width="4.59765625" style="55" customWidth="1"/>
    <col min="11010" max="11010" width="14.59765625" style="55" customWidth="1"/>
    <col min="11011" max="11011" width="10.59765625" style="55" customWidth="1"/>
    <col min="11012" max="11012" width="40.59765625" style="55" customWidth="1"/>
    <col min="11013" max="11014" width="10.59765625" style="55" customWidth="1"/>
    <col min="11015" max="11264" width="9" style="55"/>
    <col min="11265" max="11265" width="4.59765625" style="55" customWidth="1"/>
    <col min="11266" max="11266" width="14.59765625" style="55" customWidth="1"/>
    <col min="11267" max="11267" width="10.59765625" style="55" customWidth="1"/>
    <col min="11268" max="11268" width="40.59765625" style="55" customWidth="1"/>
    <col min="11269" max="11270" width="10.59765625" style="55" customWidth="1"/>
    <col min="11271" max="11520" width="9" style="55"/>
    <col min="11521" max="11521" width="4.59765625" style="55" customWidth="1"/>
    <col min="11522" max="11522" width="14.59765625" style="55" customWidth="1"/>
    <col min="11523" max="11523" width="10.59765625" style="55" customWidth="1"/>
    <col min="11524" max="11524" width="40.59765625" style="55" customWidth="1"/>
    <col min="11525" max="11526" width="10.59765625" style="55" customWidth="1"/>
    <col min="11527" max="11776" width="9" style="55"/>
    <col min="11777" max="11777" width="4.59765625" style="55" customWidth="1"/>
    <col min="11778" max="11778" width="14.59765625" style="55" customWidth="1"/>
    <col min="11779" max="11779" width="10.59765625" style="55" customWidth="1"/>
    <col min="11780" max="11780" width="40.59765625" style="55" customWidth="1"/>
    <col min="11781" max="11782" width="10.59765625" style="55" customWidth="1"/>
    <col min="11783" max="12032" width="9" style="55"/>
    <col min="12033" max="12033" width="4.59765625" style="55" customWidth="1"/>
    <col min="12034" max="12034" width="14.59765625" style="55" customWidth="1"/>
    <col min="12035" max="12035" width="10.59765625" style="55" customWidth="1"/>
    <col min="12036" max="12036" width="40.59765625" style="55" customWidth="1"/>
    <col min="12037" max="12038" width="10.59765625" style="55" customWidth="1"/>
    <col min="12039" max="12288" width="9" style="55"/>
    <col min="12289" max="12289" width="4.59765625" style="55" customWidth="1"/>
    <col min="12290" max="12290" width="14.59765625" style="55" customWidth="1"/>
    <col min="12291" max="12291" width="10.59765625" style="55" customWidth="1"/>
    <col min="12292" max="12292" width="40.59765625" style="55" customWidth="1"/>
    <col min="12293" max="12294" width="10.59765625" style="55" customWidth="1"/>
    <col min="12295" max="12544" width="9" style="55"/>
    <col min="12545" max="12545" width="4.59765625" style="55" customWidth="1"/>
    <col min="12546" max="12546" width="14.59765625" style="55" customWidth="1"/>
    <col min="12547" max="12547" width="10.59765625" style="55" customWidth="1"/>
    <col min="12548" max="12548" width="40.59765625" style="55" customWidth="1"/>
    <col min="12549" max="12550" width="10.59765625" style="55" customWidth="1"/>
    <col min="12551" max="12800" width="9" style="55"/>
    <col min="12801" max="12801" width="4.59765625" style="55" customWidth="1"/>
    <col min="12802" max="12802" width="14.59765625" style="55" customWidth="1"/>
    <col min="12803" max="12803" width="10.59765625" style="55" customWidth="1"/>
    <col min="12804" max="12804" width="40.59765625" style="55" customWidth="1"/>
    <col min="12805" max="12806" width="10.59765625" style="55" customWidth="1"/>
    <col min="12807" max="13056" width="9" style="55"/>
    <col min="13057" max="13057" width="4.59765625" style="55" customWidth="1"/>
    <col min="13058" max="13058" width="14.59765625" style="55" customWidth="1"/>
    <col min="13059" max="13059" width="10.59765625" style="55" customWidth="1"/>
    <col min="13060" max="13060" width="40.59765625" style="55" customWidth="1"/>
    <col min="13061" max="13062" width="10.59765625" style="55" customWidth="1"/>
    <col min="13063" max="13312" width="9" style="55"/>
    <col min="13313" max="13313" width="4.59765625" style="55" customWidth="1"/>
    <col min="13314" max="13314" width="14.59765625" style="55" customWidth="1"/>
    <col min="13315" max="13315" width="10.59765625" style="55" customWidth="1"/>
    <col min="13316" max="13316" width="40.59765625" style="55" customWidth="1"/>
    <col min="13317" max="13318" width="10.59765625" style="55" customWidth="1"/>
    <col min="13319" max="13568" width="9" style="55"/>
    <col min="13569" max="13569" width="4.59765625" style="55" customWidth="1"/>
    <col min="13570" max="13570" width="14.59765625" style="55" customWidth="1"/>
    <col min="13571" max="13571" width="10.59765625" style="55" customWidth="1"/>
    <col min="13572" max="13572" width="40.59765625" style="55" customWidth="1"/>
    <col min="13573" max="13574" width="10.59765625" style="55" customWidth="1"/>
    <col min="13575" max="13824" width="9" style="55"/>
    <col min="13825" max="13825" width="4.59765625" style="55" customWidth="1"/>
    <col min="13826" max="13826" width="14.59765625" style="55" customWidth="1"/>
    <col min="13827" max="13827" width="10.59765625" style="55" customWidth="1"/>
    <col min="13828" max="13828" width="40.59765625" style="55" customWidth="1"/>
    <col min="13829" max="13830" width="10.59765625" style="55" customWidth="1"/>
    <col min="13831" max="14080" width="9" style="55"/>
    <col min="14081" max="14081" width="4.59765625" style="55" customWidth="1"/>
    <col min="14082" max="14082" width="14.59765625" style="55" customWidth="1"/>
    <col min="14083" max="14083" width="10.59765625" style="55" customWidth="1"/>
    <col min="14084" max="14084" width="40.59765625" style="55" customWidth="1"/>
    <col min="14085" max="14086" width="10.59765625" style="55" customWidth="1"/>
    <col min="14087" max="14336" width="9" style="55"/>
    <col min="14337" max="14337" width="4.59765625" style="55" customWidth="1"/>
    <col min="14338" max="14338" width="14.59765625" style="55" customWidth="1"/>
    <col min="14339" max="14339" width="10.59765625" style="55" customWidth="1"/>
    <col min="14340" max="14340" width="40.59765625" style="55" customWidth="1"/>
    <col min="14341" max="14342" width="10.59765625" style="55" customWidth="1"/>
    <col min="14343" max="14592" width="9" style="55"/>
    <col min="14593" max="14593" width="4.59765625" style="55" customWidth="1"/>
    <col min="14594" max="14594" width="14.59765625" style="55" customWidth="1"/>
    <col min="14595" max="14595" width="10.59765625" style="55" customWidth="1"/>
    <col min="14596" max="14596" width="40.59765625" style="55" customWidth="1"/>
    <col min="14597" max="14598" width="10.59765625" style="55" customWidth="1"/>
    <col min="14599" max="14848" width="9" style="55"/>
    <col min="14849" max="14849" width="4.59765625" style="55" customWidth="1"/>
    <col min="14850" max="14850" width="14.59765625" style="55" customWidth="1"/>
    <col min="14851" max="14851" width="10.59765625" style="55" customWidth="1"/>
    <col min="14852" max="14852" width="40.59765625" style="55" customWidth="1"/>
    <col min="14853" max="14854" width="10.59765625" style="55" customWidth="1"/>
    <col min="14855" max="15104" width="9" style="55"/>
    <col min="15105" max="15105" width="4.59765625" style="55" customWidth="1"/>
    <col min="15106" max="15106" width="14.59765625" style="55" customWidth="1"/>
    <col min="15107" max="15107" width="10.59765625" style="55" customWidth="1"/>
    <col min="15108" max="15108" width="40.59765625" style="55" customWidth="1"/>
    <col min="15109" max="15110" width="10.59765625" style="55" customWidth="1"/>
    <col min="15111" max="15360" width="9" style="55"/>
    <col min="15361" max="15361" width="4.59765625" style="55" customWidth="1"/>
    <col min="15362" max="15362" width="14.59765625" style="55" customWidth="1"/>
    <col min="15363" max="15363" width="10.59765625" style="55" customWidth="1"/>
    <col min="15364" max="15364" width="40.59765625" style="55" customWidth="1"/>
    <col min="15365" max="15366" width="10.59765625" style="55" customWidth="1"/>
    <col min="15367" max="15616" width="9" style="55"/>
    <col min="15617" max="15617" width="4.59765625" style="55" customWidth="1"/>
    <col min="15618" max="15618" width="14.59765625" style="55" customWidth="1"/>
    <col min="15619" max="15619" width="10.59765625" style="55" customWidth="1"/>
    <col min="15620" max="15620" width="40.59765625" style="55" customWidth="1"/>
    <col min="15621" max="15622" width="10.59765625" style="55" customWidth="1"/>
    <col min="15623" max="15872" width="9" style="55"/>
    <col min="15873" max="15873" width="4.59765625" style="55" customWidth="1"/>
    <col min="15874" max="15874" width="14.59765625" style="55" customWidth="1"/>
    <col min="15875" max="15875" width="10.59765625" style="55" customWidth="1"/>
    <col min="15876" max="15876" width="40.59765625" style="55" customWidth="1"/>
    <col min="15877" max="15878" width="10.59765625" style="55" customWidth="1"/>
    <col min="15879" max="16128" width="9" style="55"/>
    <col min="16129" max="16129" width="4.59765625" style="55" customWidth="1"/>
    <col min="16130" max="16130" width="14.59765625" style="55" customWidth="1"/>
    <col min="16131" max="16131" width="10.59765625" style="55" customWidth="1"/>
    <col min="16132" max="16132" width="40.59765625" style="55" customWidth="1"/>
    <col min="16133" max="16134" width="10.59765625" style="55" customWidth="1"/>
    <col min="16135" max="16384" width="9" style="55"/>
  </cols>
  <sheetData>
    <row r="1" spans="1:10">
      <c r="A1" s="54" t="s">
        <v>34</v>
      </c>
      <c r="B1" s="54" t="s">
        <v>35</v>
      </c>
      <c r="C1" s="54" t="s">
        <v>36</v>
      </c>
      <c r="D1" s="54" t="s">
        <v>37</v>
      </c>
      <c r="E1" s="54" t="s">
        <v>38</v>
      </c>
      <c r="F1" s="54" t="s">
        <v>39</v>
      </c>
      <c r="J1" s="54" t="s">
        <v>391</v>
      </c>
    </row>
    <row r="2" spans="1:10">
      <c r="A2" s="55">
        <v>1</v>
      </c>
      <c r="B2" s="56" t="s">
        <v>23</v>
      </c>
      <c r="C2" s="56" t="s">
        <v>40</v>
      </c>
      <c r="D2" s="57" t="s">
        <v>41</v>
      </c>
      <c r="E2" s="56" t="s">
        <v>42</v>
      </c>
      <c r="F2" s="56" t="s">
        <v>43</v>
      </c>
      <c r="J2" s="2" t="s">
        <v>20</v>
      </c>
    </row>
    <row r="3" spans="1:10">
      <c r="A3" s="55">
        <v>2</v>
      </c>
      <c r="B3" s="56" t="s">
        <v>24</v>
      </c>
      <c r="C3" s="56" t="s">
        <v>44</v>
      </c>
      <c r="D3" s="57" t="s">
        <v>45</v>
      </c>
      <c r="E3" s="56" t="s">
        <v>46</v>
      </c>
      <c r="F3" s="56" t="s">
        <v>47</v>
      </c>
      <c r="J3" s="2" t="s">
        <v>22</v>
      </c>
    </row>
    <row r="4" spans="1:10">
      <c r="A4" s="55">
        <v>3</v>
      </c>
      <c r="B4" s="56" t="s">
        <v>392</v>
      </c>
      <c r="C4" s="56" t="s">
        <v>393</v>
      </c>
      <c r="D4" s="57" t="s">
        <v>394</v>
      </c>
      <c r="E4" s="56" t="s">
        <v>395</v>
      </c>
      <c r="F4" s="56" t="s">
        <v>396</v>
      </c>
      <c r="J4" s="2"/>
    </row>
    <row r="5" spans="1:10">
      <c r="A5" s="55">
        <v>4</v>
      </c>
      <c r="B5" s="56" t="s">
        <v>25</v>
      </c>
      <c r="C5" s="56" t="s">
        <v>48</v>
      </c>
      <c r="D5" s="57" t="s">
        <v>49</v>
      </c>
      <c r="E5" s="56" t="s">
        <v>50</v>
      </c>
      <c r="F5" s="56" t="s">
        <v>51</v>
      </c>
    </row>
    <row r="6" spans="1:10">
      <c r="A6" s="55">
        <v>5</v>
      </c>
      <c r="B6" s="56" t="s">
        <v>446</v>
      </c>
      <c r="C6" s="56" t="s">
        <v>52</v>
      </c>
      <c r="D6" s="57" t="s">
        <v>53</v>
      </c>
      <c r="E6" s="56" t="s">
        <v>54</v>
      </c>
      <c r="F6" s="56" t="s">
        <v>55</v>
      </c>
    </row>
    <row r="7" spans="1:10">
      <c r="A7" s="55">
        <v>6</v>
      </c>
      <c r="B7" s="56" t="s">
        <v>447</v>
      </c>
      <c r="C7" s="56" t="s">
        <v>56</v>
      </c>
      <c r="D7" s="57" t="s">
        <v>57</v>
      </c>
      <c r="E7" s="56" t="s">
        <v>58</v>
      </c>
      <c r="F7" s="56" t="s">
        <v>59</v>
      </c>
    </row>
    <row r="8" spans="1:10">
      <c r="A8" s="55">
        <v>7</v>
      </c>
      <c r="B8" s="56" t="s">
        <v>448</v>
      </c>
      <c r="C8" s="56" t="s">
        <v>60</v>
      </c>
      <c r="D8" s="57" t="s">
        <v>61</v>
      </c>
      <c r="E8" s="56" t="s">
        <v>62</v>
      </c>
      <c r="F8" s="56" t="s">
        <v>63</v>
      </c>
    </row>
    <row r="9" spans="1:10">
      <c r="A9" s="55">
        <v>8</v>
      </c>
      <c r="B9" s="56" t="s">
        <v>449</v>
      </c>
      <c r="C9" s="56" t="s">
        <v>64</v>
      </c>
      <c r="D9" s="57" t="s">
        <v>65</v>
      </c>
      <c r="E9" s="56" t="s">
        <v>66</v>
      </c>
      <c r="F9" s="56" t="s">
        <v>67</v>
      </c>
    </row>
    <row r="10" spans="1:10">
      <c r="A10" s="55">
        <v>9</v>
      </c>
      <c r="B10" s="56" t="s">
        <v>450</v>
      </c>
      <c r="C10" s="56" t="s">
        <v>68</v>
      </c>
      <c r="D10" s="57" t="s">
        <v>397</v>
      </c>
      <c r="E10" s="56" t="s">
        <v>69</v>
      </c>
      <c r="F10" s="56" t="s">
        <v>70</v>
      </c>
    </row>
    <row r="11" spans="1:10">
      <c r="A11" s="55">
        <v>10</v>
      </c>
      <c r="B11" s="56" t="s">
        <v>451</v>
      </c>
      <c r="C11" s="56" t="s">
        <v>71</v>
      </c>
      <c r="D11" s="57" t="s">
        <v>72</v>
      </c>
      <c r="E11" s="56" t="s">
        <v>73</v>
      </c>
      <c r="F11" s="56" t="s">
        <v>74</v>
      </c>
    </row>
    <row r="12" spans="1:10">
      <c r="A12" s="55">
        <v>11</v>
      </c>
      <c r="B12" s="56" t="s">
        <v>546</v>
      </c>
      <c r="C12" s="56" t="s">
        <v>75</v>
      </c>
      <c r="D12" s="57" t="s">
        <v>76</v>
      </c>
      <c r="E12" s="56" t="s">
        <v>77</v>
      </c>
      <c r="F12" s="56" t="s">
        <v>78</v>
      </c>
    </row>
    <row r="13" spans="1:10">
      <c r="A13" s="55">
        <v>12</v>
      </c>
      <c r="B13" s="56" t="s">
        <v>452</v>
      </c>
      <c r="C13" s="56" t="s">
        <v>79</v>
      </c>
      <c r="D13" s="57" t="s">
        <v>80</v>
      </c>
      <c r="E13" s="56" t="s">
        <v>81</v>
      </c>
      <c r="F13" s="56" t="s">
        <v>82</v>
      </c>
    </row>
    <row r="14" spans="1:10">
      <c r="A14" s="55">
        <v>13</v>
      </c>
      <c r="B14" s="56" t="s">
        <v>453</v>
      </c>
      <c r="C14" s="56" t="s">
        <v>83</v>
      </c>
      <c r="D14" s="57" t="s">
        <v>84</v>
      </c>
      <c r="E14" s="56" t="s">
        <v>85</v>
      </c>
      <c r="F14" s="56" t="s">
        <v>86</v>
      </c>
    </row>
    <row r="15" spans="1:10">
      <c r="A15" s="55">
        <v>14</v>
      </c>
      <c r="B15" s="56" t="s">
        <v>454</v>
      </c>
      <c r="C15" s="56" t="s">
        <v>87</v>
      </c>
      <c r="D15" s="57" t="s">
        <v>88</v>
      </c>
      <c r="E15" s="56" t="s">
        <v>89</v>
      </c>
      <c r="F15" s="56" t="s">
        <v>90</v>
      </c>
    </row>
    <row r="16" spans="1:10">
      <c r="A16" s="55">
        <v>15</v>
      </c>
      <c r="B16" s="56" t="s">
        <v>455</v>
      </c>
      <c r="C16" s="56" t="s">
        <v>91</v>
      </c>
      <c r="D16" s="57" t="s">
        <v>92</v>
      </c>
      <c r="E16" s="56" t="s">
        <v>93</v>
      </c>
      <c r="F16" s="56" t="s">
        <v>94</v>
      </c>
    </row>
    <row r="17" spans="1:6">
      <c r="A17" s="55">
        <v>16</v>
      </c>
      <c r="B17" s="56" t="s">
        <v>456</v>
      </c>
      <c r="C17" s="56" t="s">
        <v>95</v>
      </c>
      <c r="D17" s="57" t="s">
        <v>96</v>
      </c>
      <c r="E17" s="56" t="s">
        <v>97</v>
      </c>
      <c r="F17" s="56" t="s">
        <v>98</v>
      </c>
    </row>
    <row r="18" spans="1:6">
      <c r="A18" s="55">
        <v>17</v>
      </c>
      <c r="B18" s="56" t="s">
        <v>457</v>
      </c>
      <c r="C18" s="56" t="s">
        <v>99</v>
      </c>
      <c r="D18" s="57" t="s">
        <v>100</v>
      </c>
      <c r="E18" s="56" t="s">
        <v>101</v>
      </c>
      <c r="F18" s="56" t="s">
        <v>102</v>
      </c>
    </row>
    <row r="19" spans="1:6">
      <c r="A19" s="55">
        <v>18</v>
      </c>
      <c r="B19" s="56" t="s">
        <v>458</v>
      </c>
      <c r="C19" s="56" t="s">
        <v>103</v>
      </c>
      <c r="D19" s="57" t="s">
        <v>104</v>
      </c>
      <c r="E19" s="56" t="s">
        <v>105</v>
      </c>
      <c r="F19" s="56" t="s">
        <v>106</v>
      </c>
    </row>
    <row r="20" spans="1:6">
      <c r="A20" s="55">
        <v>19</v>
      </c>
      <c r="B20" s="56" t="s">
        <v>459</v>
      </c>
      <c r="C20" s="56" t="s">
        <v>107</v>
      </c>
      <c r="D20" s="57" t="s">
        <v>108</v>
      </c>
      <c r="E20" s="56" t="s">
        <v>109</v>
      </c>
      <c r="F20" s="56" t="s">
        <v>110</v>
      </c>
    </row>
    <row r="21" spans="1:6">
      <c r="A21" s="55">
        <v>20</v>
      </c>
      <c r="B21" s="56" t="s">
        <v>460</v>
      </c>
      <c r="C21" s="56" t="s">
        <v>112</v>
      </c>
      <c r="D21" s="57" t="s">
        <v>398</v>
      </c>
      <c r="E21" s="56" t="s">
        <v>113</v>
      </c>
      <c r="F21" s="56" t="s">
        <v>114</v>
      </c>
    </row>
    <row r="22" spans="1:6">
      <c r="A22" s="55">
        <v>21</v>
      </c>
      <c r="B22" s="56" t="s">
        <v>461</v>
      </c>
      <c r="C22" s="56" t="s">
        <v>115</v>
      </c>
      <c r="D22" s="57" t="s">
        <v>399</v>
      </c>
      <c r="E22" s="56" t="s">
        <v>116</v>
      </c>
      <c r="F22" s="56" t="s">
        <v>117</v>
      </c>
    </row>
    <row r="23" spans="1:6">
      <c r="A23" s="55">
        <v>22</v>
      </c>
      <c r="B23" s="56" t="s">
        <v>462</v>
      </c>
      <c r="C23" s="56" t="s">
        <v>118</v>
      </c>
      <c r="D23" s="57" t="s">
        <v>119</v>
      </c>
      <c r="E23" s="56" t="s">
        <v>120</v>
      </c>
      <c r="F23" s="56" t="s">
        <v>121</v>
      </c>
    </row>
    <row r="24" spans="1:6">
      <c r="A24" s="55">
        <v>23</v>
      </c>
      <c r="B24" s="56" t="s">
        <v>463</v>
      </c>
      <c r="C24" s="56" t="s">
        <v>122</v>
      </c>
      <c r="D24" s="57" t="s">
        <v>400</v>
      </c>
      <c r="E24" s="56" t="s">
        <v>123</v>
      </c>
      <c r="F24" s="56" t="s">
        <v>124</v>
      </c>
    </row>
    <row r="25" spans="1:6">
      <c r="A25" s="55">
        <v>24</v>
      </c>
      <c r="B25" s="56" t="s">
        <v>464</v>
      </c>
      <c r="C25" s="56" t="s">
        <v>125</v>
      </c>
      <c r="D25" s="57" t="s">
        <v>126</v>
      </c>
      <c r="E25" s="56" t="s">
        <v>127</v>
      </c>
      <c r="F25" s="56" t="s">
        <v>128</v>
      </c>
    </row>
    <row r="26" spans="1:6">
      <c r="A26" s="55">
        <v>25</v>
      </c>
      <c r="B26" s="56" t="s">
        <v>465</v>
      </c>
      <c r="C26" s="56" t="s">
        <v>129</v>
      </c>
      <c r="D26" s="57" t="s">
        <v>130</v>
      </c>
      <c r="E26" s="56" t="s">
        <v>131</v>
      </c>
      <c r="F26" s="56" t="s">
        <v>132</v>
      </c>
    </row>
    <row r="27" spans="1:6">
      <c r="A27" s="55">
        <v>26</v>
      </c>
      <c r="B27" s="56" t="s">
        <v>466</v>
      </c>
      <c r="C27" s="56" t="s">
        <v>133</v>
      </c>
      <c r="D27" s="57" t="s">
        <v>134</v>
      </c>
      <c r="E27" s="56" t="s">
        <v>135</v>
      </c>
      <c r="F27" s="56" t="s">
        <v>136</v>
      </c>
    </row>
    <row r="28" spans="1:6">
      <c r="A28" s="55">
        <v>27</v>
      </c>
      <c r="B28" s="56" t="s">
        <v>467</v>
      </c>
      <c r="C28" s="56" t="s">
        <v>137</v>
      </c>
      <c r="D28" s="57" t="s">
        <v>401</v>
      </c>
      <c r="E28" s="56" t="s">
        <v>138</v>
      </c>
      <c r="F28" s="56" t="s">
        <v>139</v>
      </c>
    </row>
    <row r="29" spans="1:6">
      <c r="A29" s="55">
        <v>28</v>
      </c>
      <c r="B29" s="56" t="s">
        <v>547</v>
      </c>
      <c r="C29" s="56" t="s">
        <v>141</v>
      </c>
      <c r="D29" s="57" t="s">
        <v>548</v>
      </c>
      <c r="E29" s="56" t="s">
        <v>549</v>
      </c>
      <c r="F29" s="56" t="s">
        <v>550</v>
      </c>
    </row>
    <row r="30" spans="1:6">
      <c r="A30" s="55">
        <v>29</v>
      </c>
      <c r="B30" s="56" t="s">
        <v>468</v>
      </c>
      <c r="C30" s="56" t="s">
        <v>142</v>
      </c>
      <c r="D30" s="57" t="s">
        <v>402</v>
      </c>
      <c r="E30" s="56" t="s">
        <v>143</v>
      </c>
      <c r="F30" s="56" t="s">
        <v>144</v>
      </c>
    </row>
    <row r="31" spans="1:6">
      <c r="A31" s="55">
        <v>30</v>
      </c>
      <c r="B31" s="56" t="s">
        <v>469</v>
      </c>
      <c r="C31" s="56" t="s">
        <v>145</v>
      </c>
      <c r="D31" s="57" t="s">
        <v>146</v>
      </c>
      <c r="E31" s="56" t="s">
        <v>147</v>
      </c>
      <c r="F31" s="56" t="s">
        <v>148</v>
      </c>
    </row>
    <row r="32" spans="1:6">
      <c r="A32" s="55">
        <v>31</v>
      </c>
      <c r="B32" s="56" t="s">
        <v>470</v>
      </c>
      <c r="C32" s="56" t="s">
        <v>149</v>
      </c>
      <c r="D32" s="57" t="s">
        <v>150</v>
      </c>
      <c r="E32" s="56" t="s">
        <v>151</v>
      </c>
      <c r="F32" s="56" t="s">
        <v>152</v>
      </c>
    </row>
    <row r="33" spans="1:6">
      <c r="A33" s="55">
        <v>32</v>
      </c>
      <c r="B33" s="56" t="s">
        <v>471</v>
      </c>
      <c r="C33" s="56" t="s">
        <v>153</v>
      </c>
      <c r="D33" s="57" t="s">
        <v>154</v>
      </c>
      <c r="E33" s="56" t="s">
        <v>155</v>
      </c>
      <c r="F33" s="56" t="s">
        <v>156</v>
      </c>
    </row>
    <row r="34" spans="1:6">
      <c r="A34" s="55">
        <v>33</v>
      </c>
      <c r="B34" s="56" t="s">
        <v>472</v>
      </c>
      <c r="C34" s="56" t="s">
        <v>157</v>
      </c>
      <c r="D34" s="57" t="s">
        <v>158</v>
      </c>
      <c r="E34" s="56" t="s">
        <v>159</v>
      </c>
      <c r="F34" s="56" t="s">
        <v>160</v>
      </c>
    </row>
    <row r="35" spans="1:6">
      <c r="A35" s="55">
        <v>34</v>
      </c>
      <c r="B35" s="56" t="s">
        <v>473</v>
      </c>
      <c r="C35" s="56" t="s">
        <v>165</v>
      </c>
      <c r="D35" s="57" t="s">
        <v>166</v>
      </c>
      <c r="E35" s="56" t="s">
        <v>167</v>
      </c>
      <c r="F35" s="56" t="s">
        <v>168</v>
      </c>
    </row>
    <row r="36" spans="1:6">
      <c r="A36" s="55">
        <v>35</v>
      </c>
      <c r="B36" s="56" t="s">
        <v>474</v>
      </c>
      <c r="C36" s="56" t="s">
        <v>169</v>
      </c>
      <c r="D36" s="57" t="s">
        <v>170</v>
      </c>
      <c r="E36" s="56" t="s">
        <v>171</v>
      </c>
      <c r="F36" s="56" t="s">
        <v>172</v>
      </c>
    </row>
    <row r="37" spans="1:6">
      <c r="A37" s="55">
        <v>36</v>
      </c>
      <c r="B37" s="56" t="s">
        <v>475</v>
      </c>
      <c r="C37" s="56" t="s">
        <v>173</v>
      </c>
      <c r="D37" s="57" t="s">
        <v>174</v>
      </c>
      <c r="E37" s="56" t="s">
        <v>175</v>
      </c>
      <c r="F37" s="56" t="s">
        <v>176</v>
      </c>
    </row>
    <row r="38" spans="1:6">
      <c r="A38" s="55">
        <v>37</v>
      </c>
      <c r="B38" s="56" t="s">
        <v>476</v>
      </c>
      <c r="C38" s="56" t="s">
        <v>177</v>
      </c>
      <c r="D38" s="57" t="s">
        <v>178</v>
      </c>
      <c r="E38" s="56" t="s">
        <v>179</v>
      </c>
      <c r="F38" s="56" t="s">
        <v>180</v>
      </c>
    </row>
    <row r="39" spans="1:6">
      <c r="A39" s="55">
        <v>38</v>
      </c>
      <c r="B39" s="56" t="s">
        <v>477</v>
      </c>
      <c r="C39" s="56" t="s">
        <v>181</v>
      </c>
      <c r="D39" s="57" t="s">
        <v>182</v>
      </c>
      <c r="E39" s="56" t="s">
        <v>183</v>
      </c>
      <c r="F39" s="56" t="s">
        <v>184</v>
      </c>
    </row>
    <row r="40" spans="1:6">
      <c r="A40" s="55">
        <v>39</v>
      </c>
      <c r="B40" s="56" t="s">
        <v>478</v>
      </c>
      <c r="C40" s="56" t="s">
        <v>185</v>
      </c>
      <c r="D40" s="57" t="s">
        <v>186</v>
      </c>
      <c r="E40" s="56" t="s">
        <v>187</v>
      </c>
      <c r="F40" s="56" t="s">
        <v>188</v>
      </c>
    </row>
    <row r="41" spans="1:6">
      <c r="A41" s="55">
        <v>40</v>
      </c>
      <c r="B41" s="56" t="s">
        <v>479</v>
      </c>
      <c r="C41" s="56" t="s">
        <v>161</v>
      </c>
      <c r="D41" s="57" t="s">
        <v>162</v>
      </c>
      <c r="E41" s="56" t="s">
        <v>163</v>
      </c>
      <c r="F41" s="56" t="s">
        <v>164</v>
      </c>
    </row>
    <row r="42" spans="1:6">
      <c r="A42" s="55">
        <v>41</v>
      </c>
      <c r="B42" s="56" t="s">
        <v>480</v>
      </c>
      <c r="C42" s="56" t="s">
        <v>189</v>
      </c>
      <c r="D42" s="57" t="s">
        <v>190</v>
      </c>
      <c r="E42" s="56" t="s">
        <v>191</v>
      </c>
      <c r="F42" s="56" t="s">
        <v>192</v>
      </c>
    </row>
    <row r="43" spans="1:6">
      <c r="A43" s="55">
        <v>42</v>
      </c>
      <c r="B43" s="56" t="s">
        <v>481</v>
      </c>
      <c r="C43" s="56" t="s">
        <v>193</v>
      </c>
      <c r="D43" s="57" t="s">
        <v>194</v>
      </c>
      <c r="E43" s="56" t="s">
        <v>195</v>
      </c>
      <c r="F43" s="56" t="s">
        <v>196</v>
      </c>
    </row>
    <row r="44" spans="1:6">
      <c r="A44" s="55">
        <v>43</v>
      </c>
      <c r="B44" s="63" t="s">
        <v>482</v>
      </c>
      <c r="C44" s="56">
        <v>101602</v>
      </c>
      <c r="D44" s="57" t="s">
        <v>403</v>
      </c>
      <c r="E44" s="56" t="s">
        <v>197</v>
      </c>
      <c r="F44" s="56" t="s">
        <v>198</v>
      </c>
    </row>
    <row r="45" spans="1:6">
      <c r="A45" s="55">
        <v>44</v>
      </c>
      <c r="B45" s="56" t="s">
        <v>483</v>
      </c>
      <c r="C45" s="56" t="s">
        <v>199</v>
      </c>
      <c r="D45" s="57" t="s">
        <v>200</v>
      </c>
      <c r="E45" s="56" t="s">
        <v>201</v>
      </c>
      <c r="F45" s="56" t="s">
        <v>202</v>
      </c>
    </row>
    <row r="46" spans="1:6">
      <c r="A46" s="55">
        <v>45</v>
      </c>
      <c r="B46" s="56" t="s">
        <v>484</v>
      </c>
      <c r="C46" s="56" t="s">
        <v>203</v>
      </c>
      <c r="D46" s="57" t="s">
        <v>204</v>
      </c>
      <c r="E46" s="56" t="s">
        <v>205</v>
      </c>
      <c r="F46" s="56" t="s">
        <v>206</v>
      </c>
    </row>
    <row r="47" spans="1:6">
      <c r="A47" s="55">
        <v>46</v>
      </c>
      <c r="B47" s="63" t="s">
        <v>485</v>
      </c>
      <c r="C47" s="56" t="s">
        <v>207</v>
      </c>
      <c r="D47" s="57" t="s">
        <v>208</v>
      </c>
      <c r="E47" s="56" t="s">
        <v>209</v>
      </c>
      <c r="F47" s="56" t="s">
        <v>210</v>
      </c>
    </row>
    <row r="48" spans="1:6">
      <c r="A48" s="55">
        <v>47</v>
      </c>
      <c r="B48" s="56" t="s">
        <v>486</v>
      </c>
      <c r="C48" s="56" t="s">
        <v>211</v>
      </c>
      <c r="D48" s="57" t="s">
        <v>404</v>
      </c>
      <c r="E48" s="56" t="s">
        <v>212</v>
      </c>
      <c r="F48" s="56" t="s">
        <v>213</v>
      </c>
    </row>
    <row r="49" spans="1:6">
      <c r="A49" s="55">
        <v>48</v>
      </c>
      <c r="B49" s="56" t="s">
        <v>487</v>
      </c>
      <c r="C49" s="56" t="s">
        <v>214</v>
      </c>
      <c r="D49" s="57" t="s">
        <v>405</v>
      </c>
      <c r="E49" s="56" t="s">
        <v>215</v>
      </c>
      <c r="F49" s="56" t="s">
        <v>216</v>
      </c>
    </row>
    <row r="50" spans="1:6">
      <c r="A50" s="55">
        <v>49</v>
      </c>
      <c r="B50" s="56" t="s">
        <v>488</v>
      </c>
      <c r="C50" s="56" t="s">
        <v>217</v>
      </c>
      <c r="D50" s="57" t="s">
        <v>406</v>
      </c>
      <c r="E50" s="56" t="s">
        <v>218</v>
      </c>
      <c r="F50" s="56" t="s">
        <v>219</v>
      </c>
    </row>
    <row r="51" spans="1:6">
      <c r="A51" s="55">
        <v>50</v>
      </c>
      <c r="B51" s="56" t="s">
        <v>489</v>
      </c>
      <c r="C51" s="56" t="s">
        <v>220</v>
      </c>
      <c r="D51" s="57" t="s">
        <v>221</v>
      </c>
      <c r="E51" s="56" t="s">
        <v>222</v>
      </c>
      <c r="F51" s="56" t="s">
        <v>223</v>
      </c>
    </row>
    <row r="52" spans="1:6">
      <c r="A52" s="55">
        <v>51</v>
      </c>
      <c r="B52" s="56" t="s">
        <v>490</v>
      </c>
      <c r="C52" s="56" t="s">
        <v>224</v>
      </c>
      <c r="D52" s="57" t="s">
        <v>225</v>
      </c>
      <c r="E52" s="56" t="s">
        <v>226</v>
      </c>
      <c r="F52" s="56" t="s">
        <v>227</v>
      </c>
    </row>
    <row r="53" spans="1:6">
      <c r="A53" s="55">
        <v>52</v>
      </c>
      <c r="B53" s="56" t="s">
        <v>491</v>
      </c>
      <c r="C53" s="56" t="s">
        <v>228</v>
      </c>
      <c r="D53" s="57" t="s">
        <v>407</v>
      </c>
      <c r="E53" s="56" t="s">
        <v>229</v>
      </c>
      <c r="F53" s="56" t="s">
        <v>230</v>
      </c>
    </row>
    <row r="54" spans="1:6">
      <c r="A54" s="55">
        <v>53</v>
      </c>
      <c r="B54" s="56" t="s">
        <v>492</v>
      </c>
      <c r="C54" s="56" t="s">
        <v>231</v>
      </c>
      <c r="D54" s="57" t="s">
        <v>408</v>
      </c>
      <c r="E54" s="56" t="s">
        <v>232</v>
      </c>
      <c r="F54" s="56" t="s">
        <v>233</v>
      </c>
    </row>
    <row r="55" spans="1:6">
      <c r="A55" s="55">
        <v>54</v>
      </c>
      <c r="B55" s="56" t="s">
        <v>493</v>
      </c>
      <c r="C55" s="56" t="s">
        <v>234</v>
      </c>
      <c r="D55" s="57" t="s">
        <v>409</v>
      </c>
      <c r="E55" s="56" t="s">
        <v>235</v>
      </c>
      <c r="F55" s="56" t="s">
        <v>236</v>
      </c>
    </row>
    <row r="56" spans="1:6">
      <c r="A56" s="55">
        <v>55</v>
      </c>
      <c r="B56" s="63" t="s">
        <v>494</v>
      </c>
      <c r="C56" s="56" t="s">
        <v>237</v>
      </c>
      <c r="D56" s="57" t="s">
        <v>238</v>
      </c>
      <c r="E56" s="56" t="s">
        <v>239</v>
      </c>
      <c r="F56" s="56" t="s">
        <v>240</v>
      </c>
    </row>
    <row r="57" spans="1:6">
      <c r="A57" s="55">
        <v>56</v>
      </c>
      <c r="B57" s="56" t="s">
        <v>495</v>
      </c>
      <c r="C57" s="56" t="s">
        <v>241</v>
      </c>
      <c r="D57" s="57" t="s">
        <v>242</v>
      </c>
      <c r="E57" s="56" t="s">
        <v>243</v>
      </c>
      <c r="F57" s="56" t="s">
        <v>244</v>
      </c>
    </row>
    <row r="58" spans="1:6">
      <c r="A58" s="55">
        <v>57</v>
      </c>
      <c r="B58" s="56" t="s">
        <v>496</v>
      </c>
      <c r="C58" s="56" t="s">
        <v>249</v>
      </c>
      <c r="D58" s="57" t="s">
        <v>410</v>
      </c>
      <c r="E58" s="56" t="s">
        <v>250</v>
      </c>
      <c r="F58" s="56" t="s">
        <v>251</v>
      </c>
    </row>
    <row r="59" spans="1:6">
      <c r="A59" s="55">
        <v>58</v>
      </c>
      <c r="B59" s="56" t="s">
        <v>497</v>
      </c>
      <c r="C59" s="56" t="s">
        <v>252</v>
      </c>
      <c r="D59" s="57" t="s">
        <v>411</v>
      </c>
      <c r="E59" s="56" t="s">
        <v>253</v>
      </c>
      <c r="F59" s="56" t="s">
        <v>254</v>
      </c>
    </row>
    <row r="60" spans="1:6">
      <c r="A60" s="55">
        <v>59</v>
      </c>
      <c r="B60" s="56" t="s">
        <v>498</v>
      </c>
      <c r="C60" s="56" t="s">
        <v>255</v>
      </c>
      <c r="D60" s="57" t="s">
        <v>412</v>
      </c>
      <c r="E60" s="56" t="s">
        <v>256</v>
      </c>
      <c r="F60" s="56" t="s">
        <v>257</v>
      </c>
    </row>
    <row r="61" spans="1:6">
      <c r="A61" s="55">
        <v>60</v>
      </c>
      <c r="B61" s="56" t="s">
        <v>499</v>
      </c>
      <c r="C61" s="56" t="s">
        <v>258</v>
      </c>
      <c r="D61" s="57" t="s">
        <v>413</v>
      </c>
      <c r="E61" s="56" t="s">
        <v>259</v>
      </c>
      <c r="F61" s="56" t="s">
        <v>260</v>
      </c>
    </row>
    <row r="62" spans="1:6">
      <c r="A62" s="55">
        <v>61</v>
      </c>
      <c r="B62" s="56" t="s">
        <v>500</v>
      </c>
      <c r="C62" s="56" t="s">
        <v>261</v>
      </c>
      <c r="D62" s="57" t="s">
        <v>414</v>
      </c>
      <c r="E62" s="56" t="s">
        <v>262</v>
      </c>
      <c r="F62" s="56" t="s">
        <v>263</v>
      </c>
    </row>
    <row r="63" spans="1:6">
      <c r="A63" s="55">
        <v>62</v>
      </c>
      <c r="B63" s="56" t="s">
        <v>501</v>
      </c>
      <c r="C63" s="56" t="s">
        <v>264</v>
      </c>
      <c r="D63" s="57" t="s">
        <v>415</v>
      </c>
      <c r="E63" s="56" t="s">
        <v>265</v>
      </c>
      <c r="F63" s="56" t="s">
        <v>266</v>
      </c>
    </row>
    <row r="64" spans="1:6">
      <c r="A64" s="55">
        <v>63</v>
      </c>
      <c r="B64" s="56" t="s">
        <v>502</v>
      </c>
      <c r="C64" s="56" t="s">
        <v>267</v>
      </c>
      <c r="D64" s="57" t="s">
        <v>416</v>
      </c>
      <c r="E64" s="56" t="s">
        <v>268</v>
      </c>
      <c r="F64" s="56" t="s">
        <v>269</v>
      </c>
    </row>
    <row r="65" spans="1:6">
      <c r="A65" s="55">
        <v>64</v>
      </c>
      <c r="B65" s="56" t="s">
        <v>503</v>
      </c>
      <c r="C65" s="56" t="s">
        <v>270</v>
      </c>
      <c r="D65" s="57" t="s">
        <v>417</v>
      </c>
      <c r="E65" s="56" t="s">
        <v>271</v>
      </c>
      <c r="F65" s="56" t="s">
        <v>272</v>
      </c>
    </row>
    <row r="66" spans="1:6">
      <c r="A66" s="55">
        <v>65</v>
      </c>
      <c r="B66" s="56" t="s">
        <v>504</v>
      </c>
      <c r="C66" s="56" t="s">
        <v>273</v>
      </c>
      <c r="D66" s="57" t="s">
        <v>418</v>
      </c>
      <c r="E66" s="56" t="s">
        <v>274</v>
      </c>
      <c r="F66" s="56" t="s">
        <v>275</v>
      </c>
    </row>
    <row r="67" spans="1:6">
      <c r="A67" s="55">
        <v>66</v>
      </c>
      <c r="B67" s="56" t="s">
        <v>505</v>
      </c>
      <c r="C67" s="56" t="s">
        <v>276</v>
      </c>
      <c r="D67" s="57" t="s">
        <v>419</v>
      </c>
      <c r="E67" s="56" t="s">
        <v>277</v>
      </c>
      <c r="F67" s="56" t="s">
        <v>278</v>
      </c>
    </row>
    <row r="68" spans="1:6">
      <c r="A68" s="55">
        <v>67</v>
      </c>
      <c r="B68" s="56" t="s">
        <v>506</v>
      </c>
      <c r="C68" s="56" t="s">
        <v>279</v>
      </c>
      <c r="D68" s="57" t="s">
        <v>420</v>
      </c>
      <c r="E68" s="56" t="s">
        <v>280</v>
      </c>
      <c r="F68" s="56" t="s">
        <v>281</v>
      </c>
    </row>
    <row r="69" spans="1:6">
      <c r="A69" s="55">
        <v>68</v>
      </c>
      <c r="B69" s="56" t="s">
        <v>507</v>
      </c>
      <c r="C69" s="56" t="s">
        <v>282</v>
      </c>
      <c r="D69" s="57" t="s">
        <v>421</v>
      </c>
      <c r="E69" s="56" t="s">
        <v>283</v>
      </c>
      <c r="F69" s="56" t="s">
        <v>284</v>
      </c>
    </row>
    <row r="70" spans="1:6">
      <c r="A70" s="55">
        <v>69</v>
      </c>
      <c r="B70" s="56" t="s">
        <v>508</v>
      </c>
      <c r="C70" s="56" t="s">
        <v>285</v>
      </c>
      <c r="D70" s="57" t="s">
        <v>286</v>
      </c>
      <c r="E70" s="56" t="s">
        <v>287</v>
      </c>
      <c r="F70" s="56" t="s">
        <v>288</v>
      </c>
    </row>
    <row r="71" spans="1:6">
      <c r="A71" s="55">
        <v>70</v>
      </c>
      <c r="B71" s="56" t="s">
        <v>509</v>
      </c>
      <c r="C71" s="56" t="s">
        <v>289</v>
      </c>
      <c r="D71" s="57" t="s">
        <v>422</v>
      </c>
      <c r="E71" s="56" t="s">
        <v>290</v>
      </c>
      <c r="F71" s="56" t="s">
        <v>291</v>
      </c>
    </row>
    <row r="72" spans="1:6">
      <c r="A72" s="55">
        <v>71</v>
      </c>
      <c r="B72" s="56" t="s">
        <v>510</v>
      </c>
      <c r="C72" s="56" t="s">
        <v>292</v>
      </c>
      <c r="D72" s="57" t="s">
        <v>293</v>
      </c>
      <c r="E72" s="56" t="s">
        <v>294</v>
      </c>
      <c r="F72" s="56" t="s">
        <v>295</v>
      </c>
    </row>
    <row r="73" spans="1:6">
      <c r="A73" s="55">
        <v>72</v>
      </c>
      <c r="B73" s="56" t="s">
        <v>511</v>
      </c>
      <c r="C73" s="56" t="s">
        <v>296</v>
      </c>
      <c r="D73" s="57" t="s">
        <v>297</v>
      </c>
      <c r="E73" s="56" t="s">
        <v>298</v>
      </c>
      <c r="F73" s="56" t="s">
        <v>299</v>
      </c>
    </row>
    <row r="74" spans="1:6">
      <c r="A74" s="55">
        <v>73</v>
      </c>
      <c r="B74" s="56" t="s">
        <v>512</v>
      </c>
      <c r="C74" s="56" t="s">
        <v>300</v>
      </c>
      <c r="D74" s="57" t="s">
        <v>301</v>
      </c>
      <c r="E74" s="56" t="s">
        <v>302</v>
      </c>
      <c r="F74" s="56" t="s">
        <v>303</v>
      </c>
    </row>
    <row r="75" spans="1:6">
      <c r="A75" s="55">
        <v>74</v>
      </c>
      <c r="B75" s="56" t="s">
        <v>513</v>
      </c>
      <c r="C75" s="56" t="s">
        <v>304</v>
      </c>
      <c r="D75" s="57" t="s">
        <v>305</v>
      </c>
      <c r="E75" s="56" t="s">
        <v>306</v>
      </c>
      <c r="F75" s="56" t="s">
        <v>307</v>
      </c>
    </row>
    <row r="76" spans="1:6">
      <c r="A76" s="55">
        <v>75</v>
      </c>
      <c r="B76" s="56" t="s">
        <v>514</v>
      </c>
      <c r="C76" s="56" t="s">
        <v>308</v>
      </c>
      <c r="D76" s="57" t="s">
        <v>309</v>
      </c>
      <c r="E76" s="56" t="s">
        <v>423</v>
      </c>
      <c r="F76" s="56" t="s">
        <v>310</v>
      </c>
    </row>
    <row r="77" spans="1:6">
      <c r="A77" s="55">
        <v>76</v>
      </c>
      <c r="B77" s="56" t="s">
        <v>515</v>
      </c>
      <c r="C77" s="56" t="s">
        <v>311</v>
      </c>
      <c r="D77" s="57" t="s">
        <v>312</v>
      </c>
      <c r="E77" s="56" t="s">
        <v>313</v>
      </c>
      <c r="F77" s="56" t="s">
        <v>314</v>
      </c>
    </row>
    <row r="78" spans="1:6">
      <c r="A78" s="55">
        <v>77</v>
      </c>
      <c r="B78" s="56" t="s">
        <v>516</v>
      </c>
      <c r="C78" s="56" t="s">
        <v>315</v>
      </c>
      <c r="D78" s="57" t="s">
        <v>316</v>
      </c>
      <c r="E78" s="56" t="s">
        <v>317</v>
      </c>
      <c r="F78" s="56" t="s">
        <v>318</v>
      </c>
    </row>
    <row r="79" spans="1:6">
      <c r="A79" s="55">
        <v>78</v>
      </c>
      <c r="B79" s="56" t="s">
        <v>517</v>
      </c>
      <c r="C79" s="56" t="s">
        <v>319</v>
      </c>
      <c r="D79" s="57" t="s">
        <v>320</v>
      </c>
      <c r="E79" s="56" t="s">
        <v>321</v>
      </c>
      <c r="F79" s="56" t="s">
        <v>322</v>
      </c>
    </row>
    <row r="80" spans="1:6">
      <c r="A80" s="55">
        <v>79</v>
      </c>
      <c r="B80" s="56" t="s">
        <v>518</v>
      </c>
      <c r="C80" s="56" t="s">
        <v>323</v>
      </c>
      <c r="D80" s="57" t="s">
        <v>424</v>
      </c>
      <c r="E80" s="56" t="s">
        <v>324</v>
      </c>
      <c r="F80" s="56" t="s">
        <v>325</v>
      </c>
    </row>
    <row r="81" spans="1:8">
      <c r="A81" s="55">
        <v>80</v>
      </c>
      <c r="B81" s="56" t="s">
        <v>519</v>
      </c>
      <c r="C81" s="56" t="s">
        <v>326</v>
      </c>
      <c r="D81" s="57" t="s">
        <v>327</v>
      </c>
      <c r="E81" s="56" t="s">
        <v>328</v>
      </c>
      <c r="F81" s="56" t="s">
        <v>329</v>
      </c>
    </row>
    <row r="82" spans="1:8">
      <c r="A82" s="55">
        <v>81</v>
      </c>
      <c r="B82" s="56" t="s">
        <v>520</v>
      </c>
      <c r="C82" s="56" t="s">
        <v>330</v>
      </c>
      <c r="D82" s="57" t="s">
        <v>331</v>
      </c>
      <c r="E82" s="56" t="s">
        <v>332</v>
      </c>
      <c r="F82" s="56" t="s">
        <v>333</v>
      </c>
    </row>
    <row r="83" spans="1:8">
      <c r="A83" s="55">
        <v>82</v>
      </c>
      <c r="B83" s="56" t="s">
        <v>521</v>
      </c>
      <c r="C83" s="56" t="s">
        <v>334</v>
      </c>
      <c r="D83" s="57" t="s">
        <v>335</v>
      </c>
      <c r="E83" s="56" t="s">
        <v>336</v>
      </c>
      <c r="F83" s="56" t="s">
        <v>337</v>
      </c>
    </row>
    <row r="84" spans="1:8">
      <c r="A84" s="55">
        <v>83</v>
      </c>
      <c r="B84" s="56" t="s">
        <v>522</v>
      </c>
      <c r="C84" s="56" t="s">
        <v>338</v>
      </c>
      <c r="D84" s="57" t="s">
        <v>339</v>
      </c>
      <c r="E84" s="56" t="s">
        <v>340</v>
      </c>
      <c r="F84" s="56" t="s">
        <v>341</v>
      </c>
    </row>
    <row r="85" spans="1:8">
      <c r="A85" s="55">
        <v>84</v>
      </c>
      <c r="B85" s="56" t="s">
        <v>523</v>
      </c>
      <c r="C85" s="56" t="s">
        <v>342</v>
      </c>
      <c r="D85" s="57" t="s">
        <v>425</v>
      </c>
      <c r="E85" s="56" t="s">
        <v>343</v>
      </c>
      <c r="F85" s="56" t="s">
        <v>344</v>
      </c>
    </row>
    <row r="86" spans="1:8">
      <c r="A86" s="55">
        <v>85</v>
      </c>
      <c r="B86" s="56" t="s">
        <v>524</v>
      </c>
      <c r="C86" s="56" t="s">
        <v>345</v>
      </c>
      <c r="D86" s="57" t="s">
        <v>426</v>
      </c>
      <c r="E86" s="56" t="s">
        <v>346</v>
      </c>
      <c r="F86" s="56" t="s">
        <v>347</v>
      </c>
    </row>
    <row r="87" spans="1:8">
      <c r="A87" s="55">
        <v>86</v>
      </c>
      <c r="B87" s="56" t="s">
        <v>525</v>
      </c>
      <c r="C87" s="56" t="s">
        <v>348</v>
      </c>
      <c r="D87" s="57" t="s">
        <v>427</v>
      </c>
      <c r="E87" s="56" t="s">
        <v>428</v>
      </c>
      <c r="F87" s="56" t="s">
        <v>349</v>
      </c>
    </row>
    <row r="88" spans="1:8">
      <c r="A88" s="55">
        <v>87</v>
      </c>
      <c r="B88" s="56" t="s">
        <v>526</v>
      </c>
      <c r="C88" s="56" t="s">
        <v>350</v>
      </c>
      <c r="D88" s="57" t="s">
        <v>351</v>
      </c>
      <c r="E88" s="56" t="s">
        <v>352</v>
      </c>
      <c r="F88" s="56" t="s">
        <v>353</v>
      </c>
    </row>
    <row r="89" spans="1:8">
      <c r="A89" s="55">
        <v>88</v>
      </c>
      <c r="B89" s="56" t="s">
        <v>527</v>
      </c>
      <c r="C89" s="56" t="s">
        <v>429</v>
      </c>
      <c r="D89" s="57" t="s">
        <v>430</v>
      </c>
      <c r="E89" s="56" t="s">
        <v>431</v>
      </c>
      <c r="F89" s="56" t="s">
        <v>432</v>
      </c>
    </row>
    <row r="90" spans="1:8">
      <c r="A90" s="55">
        <v>89</v>
      </c>
      <c r="B90" s="56" t="s">
        <v>528</v>
      </c>
      <c r="C90" s="56" t="s">
        <v>354</v>
      </c>
      <c r="D90" s="57" t="s">
        <v>355</v>
      </c>
      <c r="E90" s="56" t="s">
        <v>356</v>
      </c>
      <c r="F90" s="56" t="s">
        <v>357</v>
      </c>
    </row>
    <row r="91" spans="1:8">
      <c r="A91" s="55">
        <v>90</v>
      </c>
      <c r="B91" s="56" t="s">
        <v>529</v>
      </c>
      <c r="C91" s="56" t="s">
        <v>358</v>
      </c>
      <c r="D91" s="57" t="s">
        <v>359</v>
      </c>
      <c r="E91" s="56" t="s">
        <v>360</v>
      </c>
      <c r="F91" s="56" t="s">
        <v>361</v>
      </c>
    </row>
    <row r="92" spans="1:8">
      <c r="A92" s="55">
        <v>91</v>
      </c>
      <c r="B92" s="56" t="s">
        <v>530</v>
      </c>
      <c r="C92" s="56" t="s">
        <v>433</v>
      </c>
      <c r="D92" s="57" t="s">
        <v>434</v>
      </c>
      <c r="E92" s="56" t="s">
        <v>435</v>
      </c>
      <c r="F92" s="56" t="s">
        <v>436</v>
      </c>
    </row>
    <row r="93" spans="1:8">
      <c r="A93" s="55">
        <v>92</v>
      </c>
      <c r="B93" s="56" t="s">
        <v>531</v>
      </c>
      <c r="C93" s="56" t="s">
        <v>362</v>
      </c>
      <c r="D93" s="57" t="s">
        <v>363</v>
      </c>
      <c r="E93" s="56" t="s">
        <v>364</v>
      </c>
      <c r="F93" s="56" t="s">
        <v>365</v>
      </c>
      <c r="H93"/>
    </row>
    <row r="94" spans="1:8">
      <c r="A94" s="55">
        <v>93</v>
      </c>
      <c r="B94" s="56" t="s">
        <v>532</v>
      </c>
      <c r="C94" s="56" t="s">
        <v>366</v>
      </c>
      <c r="D94" s="57" t="s">
        <v>367</v>
      </c>
      <c r="E94" s="56" t="s">
        <v>368</v>
      </c>
      <c r="F94" s="56" t="s">
        <v>369</v>
      </c>
    </row>
    <row r="95" spans="1:8">
      <c r="A95" s="55">
        <v>94</v>
      </c>
      <c r="B95" s="56" t="s">
        <v>533</v>
      </c>
      <c r="C95" s="56" t="s">
        <v>370</v>
      </c>
      <c r="D95" s="57" t="s">
        <v>371</v>
      </c>
      <c r="E95" s="56" t="s">
        <v>372</v>
      </c>
      <c r="F95" s="56" t="s">
        <v>373</v>
      </c>
    </row>
    <row r="96" spans="1:8">
      <c r="A96" s="55">
        <v>95</v>
      </c>
      <c r="B96" s="56" t="s">
        <v>534</v>
      </c>
      <c r="C96" s="56" t="s">
        <v>374</v>
      </c>
      <c r="D96" s="57" t="s">
        <v>437</v>
      </c>
      <c r="E96" s="56" t="s">
        <v>375</v>
      </c>
      <c r="F96" s="56" t="s">
        <v>376</v>
      </c>
    </row>
    <row r="97" spans="1:9">
      <c r="A97" s="55">
        <v>96</v>
      </c>
      <c r="B97" s="56" t="s">
        <v>535</v>
      </c>
      <c r="C97" s="56" t="s">
        <v>377</v>
      </c>
      <c r="D97" s="57" t="s">
        <v>438</v>
      </c>
      <c r="E97" s="56" t="s">
        <v>378</v>
      </c>
      <c r="F97" s="56" t="s">
        <v>379</v>
      </c>
    </row>
    <row r="98" spans="1:9">
      <c r="A98" s="55">
        <v>97</v>
      </c>
      <c r="B98" s="56" t="s">
        <v>536</v>
      </c>
      <c r="C98" s="56" t="s">
        <v>380</v>
      </c>
      <c r="D98" s="57" t="s">
        <v>439</v>
      </c>
      <c r="E98" s="56" t="s">
        <v>381</v>
      </c>
      <c r="F98" s="56" t="s">
        <v>382</v>
      </c>
    </row>
    <row r="99" spans="1:9">
      <c r="A99" s="55">
        <v>98</v>
      </c>
      <c r="B99" s="56" t="s">
        <v>537</v>
      </c>
      <c r="C99" s="56" t="s">
        <v>383</v>
      </c>
      <c r="D99" s="57" t="s">
        <v>384</v>
      </c>
      <c r="E99" s="56" t="s">
        <v>385</v>
      </c>
      <c r="F99" s="56" t="s">
        <v>386</v>
      </c>
    </row>
    <row r="100" spans="1:9">
      <c r="A100" s="55">
        <v>99</v>
      </c>
      <c r="B100" s="56" t="s">
        <v>538</v>
      </c>
      <c r="C100" s="56" t="s">
        <v>387</v>
      </c>
      <c r="D100" s="57" t="s">
        <v>388</v>
      </c>
      <c r="E100" s="56" t="s">
        <v>389</v>
      </c>
      <c r="F100" s="56" t="s">
        <v>390</v>
      </c>
    </row>
    <row r="101" spans="1:9">
      <c r="A101" s="55">
        <v>201</v>
      </c>
      <c r="B101" s="56" t="s">
        <v>539</v>
      </c>
      <c r="C101" s="56" t="s">
        <v>245</v>
      </c>
      <c r="D101" s="57" t="s">
        <v>246</v>
      </c>
      <c r="E101" s="56" t="s">
        <v>247</v>
      </c>
      <c r="F101" s="56" t="s">
        <v>248</v>
      </c>
      <c r="I101"/>
    </row>
    <row r="102" spans="1:9">
      <c r="A102" s="55">
        <v>202</v>
      </c>
      <c r="B102" s="56" t="s">
        <v>540</v>
      </c>
      <c r="C102" s="56" t="s">
        <v>111</v>
      </c>
      <c r="D102" s="57" t="s">
        <v>551</v>
      </c>
      <c r="E102" s="56" t="s">
        <v>552</v>
      </c>
      <c r="F102" s="56" t="s">
        <v>553</v>
      </c>
      <c r="I102" s="58"/>
    </row>
    <row r="103" spans="1:9">
      <c r="A103" s="55">
        <v>203</v>
      </c>
      <c r="B103" s="56" t="s">
        <v>541</v>
      </c>
      <c r="C103" s="56" t="s">
        <v>140</v>
      </c>
      <c r="D103" s="57" t="s">
        <v>440</v>
      </c>
      <c r="E103" s="56" t="s">
        <v>441</v>
      </c>
      <c r="F103" s="56" t="s">
        <v>442</v>
      </c>
    </row>
    <row r="104" spans="1:9">
      <c r="A104" s="55">
        <v>301</v>
      </c>
      <c r="B104" s="56" t="s">
        <v>21</v>
      </c>
      <c r="C104" s="56" t="s">
        <v>443</v>
      </c>
      <c r="D104" s="57" t="s">
        <v>542</v>
      </c>
      <c r="E104" s="56" t="s">
        <v>444</v>
      </c>
      <c r="F104" s="56" t="s">
        <v>445</v>
      </c>
    </row>
    <row r="105" spans="1:9">
      <c r="B105" s="56"/>
      <c r="C105" s="56"/>
      <c r="D105" s="57"/>
      <c r="E105" s="56"/>
      <c r="F105" s="56"/>
    </row>
    <row r="106" spans="1:9">
      <c r="B106" s="56"/>
      <c r="C106" s="56"/>
      <c r="D106" s="57"/>
      <c r="E106" s="56"/>
      <c r="F106" s="56"/>
    </row>
    <row r="107" spans="1:9">
      <c r="B107" s="56"/>
      <c r="C107" s="56"/>
      <c r="D107" s="57"/>
      <c r="E107" s="56"/>
      <c r="F107" s="56"/>
    </row>
    <row r="108" spans="1:9">
      <c r="B108" s="56"/>
      <c r="C108" s="56"/>
      <c r="D108" s="62"/>
      <c r="E108" s="56"/>
      <c r="F108" s="56"/>
    </row>
    <row r="109" spans="1:9">
      <c r="B109" s="56"/>
      <c r="C109" s="56"/>
      <c r="D109" s="57"/>
      <c r="E109" s="56"/>
      <c r="F109" s="56"/>
    </row>
    <row r="110" spans="1:9">
      <c r="B110" s="56"/>
      <c r="C110" s="56"/>
      <c r="D110" s="57"/>
      <c r="E110" s="56"/>
      <c r="F110" s="56"/>
    </row>
    <row r="111" spans="1:9">
      <c r="B111" s="56"/>
      <c r="C111" s="56"/>
      <c r="D111" s="57"/>
      <c r="E111" s="56"/>
      <c r="F111" s="56"/>
    </row>
    <row r="112" spans="1:9">
      <c r="B112" s="56"/>
      <c r="C112" s="56"/>
      <c r="D112" s="57"/>
      <c r="E112" s="56"/>
      <c r="F112" s="56"/>
    </row>
    <row r="113" spans="2:6">
      <c r="B113" s="56"/>
      <c r="C113" s="56"/>
      <c r="D113" s="57"/>
      <c r="E113" s="56"/>
      <c r="F113" s="56"/>
    </row>
    <row r="114" spans="2:6">
      <c r="B114" s="56"/>
      <c r="C114" s="56"/>
      <c r="D114" s="57"/>
      <c r="E114" s="56"/>
      <c r="F114" s="56"/>
    </row>
    <row r="115" spans="2:6">
      <c r="B115" s="56"/>
      <c r="C115" s="56"/>
      <c r="D115" s="57"/>
      <c r="E115" s="56"/>
      <c r="F115" s="56"/>
    </row>
    <row r="116" spans="2:6">
      <c r="B116" s="56"/>
      <c r="C116" s="56"/>
      <c r="D116" s="57"/>
      <c r="E116" s="56"/>
      <c r="F116" s="56"/>
    </row>
    <row r="117" spans="2:6">
      <c r="B117" s="56"/>
      <c r="C117" s="56"/>
      <c r="D117" s="57"/>
      <c r="E117" s="56"/>
      <c r="F117" s="56"/>
    </row>
    <row r="118" spans="2:6">
      <c r="B118" s="56"/>
      <c r="C118" s="56"/>
      <c r="D118" s="57"/>
      <c r="E118" s="56"/>
      <c r="F118" s="56"/>
    </row>
    <row r="119" spans="2:6">
      <c r="B119" s="56"/>
      <c r="C119" s="56"/>
      <c r="D119" s="57"/>
      <c r="E119" s="56"/>
      <c r="F119" s="56"/>
    </row>
    <row r="120" spans="2:6">
      <c r="B120" s="56"/>
      <c r="C120" s="56"/>
      <c r="D120" s="57"/>
      <c r="E120" s="56"/>
      <c r="F120" s="56"/>
    </row>
    <row r="121" spans="2:6">
      <c r="B121" s="56"/>
      <c r="C121" s="56"/>
      <c r="D121" s="57"/>
      <c r="E121" s="56"/>
      <c r="F121" s="56"/>
    </row>
    <row r="122" spans="2:6">
      <c r="B122" s="56"/>
      <c r="C122" s="56"/>
      <c r="D122" s="57"/>
      <c r="E122" s="56"/>
      <c r="F122" s="56"/>
    </row>
    <row r="132" spans="2:6">
      <c r="B132" s="55"/>
      <c r="C132" s="55"/>
      <c r="E132" s="55"/>
      <c r="F132" s="55"/>
    </row>
    <row r="133" spans="2:6">
      <c r="B133" s="55"/>
      <c r="C133" s="55"/>
    </row>
    <row r="134" spans="2:6">
      <c r="B134" s="55"/>
      <c r="C134" s="55"/>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参加申込書</vt:lpstr>
      <vt:lpstr>質問事項（生徒用）</vt:lpstr>
      <vt:lpstr>質問事項（職員・保護者用）</vt:lpstr>
      <vt:lpstr>中学校一覧</vt:lpstr>
      <vt:lpstr>参加申込書!Print_Area</vt:lpstr>
      <vt:lpstr>'質問事項（職員・保護者用）'!Print_Area</vt:lpstr>
      <vt:lpstr>'質問事項（生徒用）'!Print_Area</vt:lpstr>
      <vt:lpstr>中学校ＤＡＴＡ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一樹</dc:creator>
  <cp:lastModifiedBy>佐々木篤</cp:lastModifiedBy>
  <cp:lastPrinted>2023-06-08T07:42:37Z</cp:lastPrinted>
  <dcterms:created xsi:type="dcterms:W3CDTF">2022-05-30T04:06:29Z</dcterms:created>
  <dcterms:modified xsi:type="dcterms:W3CDTF">2026-05-22T01:27:35Z</dcterms:modified>
</cp:coreProperties>
</file>